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Sheet1!$H$101</definedName>
    <definedName name="_xlnm.Print_Area" localSheetId="1">Sheet1!$A$1:$N$95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<sst xmlns="http://schemas.openxmlformats.org/spreadsheetml/2006/main" count="530" uniqueCount="387">
  <si>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</si>
  <si>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</si>
  <si>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</si>
  <si>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</si>
  <si>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</si>
  <si>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</si>
  <si>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</si>
  <si>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</si>
  <si>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</si>
  <si>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</si>
  <si>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</si>
  <si>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</si>
  <si>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</si>
  <si>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</si>
  <si>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</si>
  <si>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</si>
  <si>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</si>
  <si>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</si>
  <si>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</si>
  <si>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</si>
  <si>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</si>
  <si>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</si>
  <si>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</si>
  <si>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</si>
  <si>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</si>
  <si>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</si>
  <si>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</si>
  <si>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</si>
  <si>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</si>
  <si>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</si>
  <si>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</si>
  <si>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</si>
  <si>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</si>
  <si>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</si>
  <si>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</si>
  <si>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</si>
  <si>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</si>
  <si>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</si>
  <si>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</si>
  <si>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</si>
  <si>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</si>
  <si>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</si>
  <si>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</si>
  <si>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</si>
  <si>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</si>
  <si>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</si>
  <si>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</si>
  <si>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</si>
  <si>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</si>
  <si>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</si>
  <si>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</si>
  <si>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</si>
  <si>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</si>
  <si>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</si>
  <si>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</si>
  <si>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 BLK FERT.</t>
  </si>
  <si>
    <t>24-03-19</t>
  </si>
  <si>
    <t>D STEEL COILS</t>
  </si>
  <si>
    <t>D5AP5</t>
  </si>
  <si>
    <t>RSS</t>
  </si>
  <si>
    <t>D BLK CLINKER B.9/10</t>
  </si>
  <si>
    <t>29-03-19</t>
  </si>
  <si>
    <t>D STEEL PRODUCTS</t>
  </si>
  <si>
    <t xml:space="preserve">    NORTHERN PRACTISE</t>
  </si>
  <si>
    <t>J45-2019-0387</t>
  </si>
  <si>
    <t>912W/915E</t>
  </si>
  <si>
    <t>L 130/750  MTS</t>
  </si>
  <si>
    <t>STR</t>
  </si>
  <si>
    <t>02-04-19</t>
  </si>
  <si>
    <t>V7LV6</t>
  </si>
  <si>
    <t>035</t>
  </si>
  <si>
    <t>D BASE OIL @ SOT JETTY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</si>
  <si>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</si>
  <si>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</si>
  <si>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</si>
  <si>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</si>
  <si>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</si>
  <si>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</si>
  <si>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</si>
  <si>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</si>
  <si>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</si>
  <si>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UBN-2019-0432</t>
  </si>
  <si>
    <t>CQAH</t>
  </si>
  <si>
    <t>SPF</t>
  </si>
  <si>
    <t>L 32/50  MTS</t>
  </si>
  <si>
    <t>EAC</t>
  </si>
  <si>
    <t>VDDL-2019-0433</t>
  </si>
  <si>
    <t>D5DU2</t>
  </si>
  <si>
    <t>02S2MN1MA</t>
  </si>
  <si>
    <t>L 700/500  MTS</t>
  </si>
  <si>
    <t>PIL</t>
  </si>
  <si>
    <t>03-04-19</t>
  </si>
  <si>
    <t xml:space="preserve">    GLOBAL MAJESTY</t>
  </si>
  <si>
    <t>YJSB2</t>
  </si>
  <si>
    <t>49</t>
  </si>
  <si>
    <t xml:space="preserve">     ALFRED N</t>
  </si>
  <si>
    <t>24/04/2019  0600</t>
  </si>
  <si>
    <t>9106-2019-0442</t>
  </si>
  <si>
    <t>04-04-19</t>
  </si>
  <si>
    <t>OBJ</t>
  </si>
  <si>
    <t xml:space="preserve">    MORNING CAROL</t>
  </si>
  <si>
    <t>C6DI6</t>
  </si>
  <si>
    <t>101</t>
  </si>
  <si>
    <t>DSS</t>
  </si>
  <si>
    <t>D8CX</t>
  </si>
  <si>
    <t>165</t>
  </si>
  <si>
    <t>6621-2019-0452</t>
  </si>
  <si>
    <t>3951-2019-0451</t>
  </si>
  <si>
    <t>05-04-19</t>
  </si>
  <si>
    <t xml:space="preserve">    MORNING CALYPSO</t>
  </si>
  <si>
    <t>3FIK5</t>
  </si>
  <si>
    <t>061</t>
  </si>
  <si>
    <t>4357-2019-0450</t>
  </si>
  <si>
    <t>06-04-19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</si>
  <si>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</si>
  <si>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</si>
  <si>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</si>
  <si>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</si>
  <si>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</si>
  <si>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</si>
  <si>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</si>
  <si>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</si>
  <si>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T8A2146</t>
  </si>
  <si>
    <t>PT0619</t>
  </si>
  <si>
    <t>SEC</t>
  </si>
  <si>
    <t>08-04-19</t>
  </si>
  <si>
    <t>D5EJ9</t>
  </si>
  <si>
    <t>1914S</t>
  </si>
  <si>
    <t>L 500/800  MTS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</si>
  <si>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</si>
  <si>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</si>
  <si>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</si>
  <si>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</si>
  <si>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</si>
  <si>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</si>
  <si>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</si>
  <si>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</si>
  <si>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 MT AZOV SEA</t>
  </si>
  <si>
    <t>CQIZ2</t>
  </si>
  <si>
    <t>012</t>
  </si>
  <si>
    <t>23/04/2019  0600</t>
  </si>
  <si>
    <t>D BLK RAW SALT</t>
  </si>
  <si>
    <t>SSS</t>
  </si>
  <si>
    <t xml:space="preserve">        05.04.2019  2200  CL CHRISTINA    200  11.5  EXP  D  45000  BLK CLINKER</t>
  </si>
  <si>
    <t>GLBN-2019-0462</t>
  </si>
  <si>
    <t>RCL-2019-0468</t>
  </si>
  <si>
    <t>CAKA-2019-0467</t>
  </si>
  <si>
    <t>8596-2019-0477</t>
  </si>
  <si>
    <t>09-04-19</t>
  </si>
  <si>
    <t xml:space="preserve">     MT MELATI DUA</t>
  </si>
  <si>
    <t>T2MH4</t>
  </si>
  <si>
    <t>5616/019</t>
  </si>
  <si>
    <t>V7UF7</t>
  </si>
  <si>
    <t>7699-2019</t>
  </si>
  <si>
    <t>LAKQ7</t>
  </si>
  <si>
    <t>003</t>
  </si>
  <si>
    <t>D M.VEHICLES+PKGS</t>
  </si>
  <si>
    <t xml:space="preserve">   HOEGH TROOPER</t>
  </si>
  <si>
    <t>9468-2019-0474</t>
  </si>
  <si>
    <t>8161-2019-0471</t>
  </si>
  <si>
    <t>5393-2019-0465</t>
  </si>
  <si>
    <t>AFN-2019-0463</t>
  </si>
  <si>
    <t>22/04/2019  0600</t>
  </si>
  <si>
    <t>H3RT</t>
  </si>
  <si>
    <t>OM915A/OM917R</t>
  </si>
  <si>
    <t>10-04-19</t>
  </si>
  <si>
    <t>P3BA7</t>
  </si>
  <si>
    <t>ZN915A/ZN917R</t>
  </si>
  <si>
    <t>A8VA4</t>
  </si>
  <si>
    <t>SD916R/SD916R</t>
  </si>
  <si>
    <t>8097-2019-0479</t>
  </si>
  <si>
    <t>1392-2019-0478</t>
  </si>
  <si>
    <t>20/04/2019  0600</t>
  </si>
  <si>
    <t>24/04/2019  1200</t>
  </si>
  <si>
    <t xml:space="preserve">    THOR INSUVI</t>
  </si>
  <si>
    <t>9V7082</t>
  </si>
  <si>
    <t>11-04-19</t>
  </si>
  <si>
    <t>5BZS4</t>
  </si>
  <si>
    <t>915S/916N</t>
  </si>
  <si>
    <t>21/04/2019  0500</t>
  </si>
  <si>
    <t>L 250/1900  MTS</t>
  </si>
  <si>
    <t>914W/917E</t>
  </si>
  <si>
    <t>D7JY3</t>
  </si>
  <si>
    <t>25/04/2019  2300</t>
  </si>
  <si>
    <t>L 120/600  MTS</t>
  </si>
  <si>
    <t>24/04/2019  0300</t>
  </si>
  <si>
    <t>VRLA2</t>
  </si>
  <si>
    <t>1907/916N</t>
  </si>
  <si>
    <t>L 320/-F</t>
  </si>
  <si>
    <t>9HA2308</t>
  </si>
  <si>
    <t>913W/916E</t>
  </si>
  <si>
    <t>L 120/500  MTS</t>
  </si>
  <si>
    <t>9HA3750</t>
  </si>
  <si>
    <t>25/04/2019  0600</t>
  </si>
  <si>
    <t>NSM</t>
  </si>
  <si>
    <t>D BLK WHEAT</t>
  </si>
  <si>
    <t>11/04/2019  1500</t>
  </si>
  <si>
    <t>11/04/2019  2300</t>
  </si>
  <si>
    <t>27/04/2019  0600</t>
  </si>
  <si>
    <t>28/04/2019  0600</t>
  </si>
  <si>
    <t>26/04/2019  0600</t>
  </si>
  <si>
    <t>D5OR9</t>
  </si>
  <si>
    <t>17/19</t>
  </si>
  <si>
    <t>01</t>
  </si>
  <si>
    <t xml:space="preserve">   MV SKAFTAFELL</t>
  </si>
  <si>
    <t>51M231</t>
  </si>
  <si>
    <t>S19-021MO</t>
  </si>
  <si>
    <t>EXP</t>
  </si>
  <si>
    <t>L 60/-F</t>
  </si>
  <si>
    <t>12-04-19</t>
  </si>
  <si>
    <t>V7HJ4</t>
  </si>
  <si>
    <t xml:space="preserve">    JOLLY QUARZO</t>
  </si>
  <si>
    <t>ICQQ</t>
  </si>
  <si>
    <t>19073S</t>
  </si>
  <si>
    <t>MES</t>
  </si>
  <si>
    <t>D 352/210F+D 18 M.VEHICLES+L15/600MTS</t>
  </si>
  <si>
    <t>D5TJ9</t>
  </si>
  <si>
    <t>19055N</t>
  </si>
  <si>
    <t>D FUEL OIL @ SOT JETTY/MBARAKI WHARF</t>
  </si>
  <si>
    <t>OYDH2</t>
  </si>
  <si>
    <t xml:space="preserve">     KIRSTEN MAERSK</t>
  </si>
  <si>
    <t>L195/300MTS</t>
  </si>
  <si>
    <t>ETE2-2019-0494</t>
  </si>
  <si>
    <t>JQUA-2019-0493</t>
  </si>
  <si>
    <t>9219-2019-0488</t>
  </si>
  <si>
    <t>9695-2019-0489</t>
  </si>
  <si>
    <t>G58-2019-0482</t>
  </si>
  <si>
    <t>9128-2019-0500</t>
  </si>
  <si>
    <t xml:space="preserve">        14.04.2019  0900  FPMC P IDEAL 244   12.97 STR D 86228  GAS OIL @KOT</t>
  </si>
  <si>
    <t>21/04/2019  1400</t>
  </si>
  <si>
    <t>5BAD2</t>
  </si>
  <si>
    <t>0NL20N1MA</t>
  </si>
  <si>
    <t>L 152/-F</t>
  </si>
  <si>
    <t>7544-2019</t>
  </si>
  <si>
    <t>9AA8040</t>
  </si>
  <si>
    <t>VR-01/19</t>
  </si>
  <si>
    <t>15-04-19</t>
  </si>
  <si>
    <t>KTN-2019-0507</t>
  </si>
  <si>
    <t>CCMS-2019-0506</t>
  </si>
  <si>
    <t>7939-2019-0504</t>
  </si>
  <si>
    <t xml:space="preserve">    NCC RABIGH</t>
  </si>
  <si>
    <t>HZQA</t>
  </si>
  <si>
    <t xml:space="preserve">D PALM OIL </t>
  </si>
  <si>
    <t>VRHA8</t>
  </si>
  <si>
    <t>D STEEL &amp; PROJECT CARGO</t>
  </si>
  <si>
    <t>26/04/2019  0500</t>
  </si>
  <si>
    <t>A8SB6</t>
  </si>
  <si>
    <t>0SU0BR1MA</t>
  </si>
  <si>
    <t>FSLL-2019</t>
  </si>
  <si>
    <t>5927-2019-0509</t>
  </si>
  <si>
    <t>9701-2019-0510</t>
  </si>
  <si>
    <t xml:space="preserve">   KOTA NAZAR</t>
  </si>
  <si>
    <t>3FBE7</t>
  </si>
  <si>
    <t>KNZR0134W/0134E</t>
  </si>
  <si>
    <t>29/04/2019  1430</t>
  </si>
  <si>
    <t>16-04-19</t>
  </si>
  <si>
    <t>L160/500MTS</t>
  </si>
  <si>
    <t>29/04/2019  1800</t>
  </si>
  <si>
    <t>KGMR0219W/KGMR0219E</t>
  </si>
  <si>
    <t>VRYC4</t>
  </si>
  <si>
    <t>L170/1000MTS</t>
  </si>
  <si>
    <t xml:space="preserve">   KOTA GEMAR</t>
  </si>
  <si>
    <t>19/04/2019  0001</t>
  </si>
  <si>
    <t xml:space="preserve">        15.04.2019  0545    FAZL'E RABI     51      38.8      BFL   L  900MT GEN. CARGO </t>
  </si>
  <si>
    <t xml:space="preserve">      PETRA 1</t>
  </si>
  <si>
    <t>EL-01/19</t>
  </si>
  <si>
    <t>A8LI4</t>
  </si>
  <si>
    <t>D JET A1 @ KOT JETTY</t>
  </si>
  <si>
    <t>67C</t>
  </si>
  <si>
    <t>A8TJ4</t>
  </si>
  <si>
    <t xml:space="preserve">      ZENOVIA LADY</t>
  </si>
  <si>
    <t>7304-2019-0511</t>
  </si>
  <si>
    <t xml:space="preserve">      18.04.2019          HW    0331     3.5             HW   1550        3.7       LW      0934      0.4       LW    2157      0.3</t>
  </si>
  <si>
    <t xml:space="preserve">   MSC ISHYKA</t>
  </si>
  <si>
    <t>A8UW7</t>
  </si>
  <si>
    <t>ZN909A/ZN911R</t>
  </si>
  <si>
    <t>30/04/2019  0600</t>
  </si>
  <si>
    <t xml:space="preserve">   MSC CHERYL 3</t>
  </si>
  <si>
    <t>D5ES9</t>
  </si>
  <si>
    <t>OM916A/OM918R</t>
  </si>
  <si>
    <t>L 350/-F</t>
  </si>
  <si>
    <t>28/04/2019  0500</t>
  </si>
  <si>
    <t>L 250/2000  MTS</t>
  </si>
  <si>
    <t>OZCZ2</t>
  </si>
  <si>
    <t>916S/918N</t>
  </si>
  <si>
    <t xml:space="preserve">   MAERSK BENTONVILLE</t>
  </si>
  <si>
    <t>8124-2019-0513</t>
  </si>
  <si>
    <t>9699-2019-0512</t>
  </si>
  <si>
    <t>MISH-2019</t>
  </si>
  <si>
    <t>28/04/2019  1400</t>
  </si>
  <si>
    <t>L 360/1150  MTS</t>
  </si>
  <si>
    <t>A8JX3</t>
  </si>
  <si>
    <t>19101W</t>
  </si>
  <si>
    <t>XPKL-2019-0514</t>
  </si>
  <si>
    <t xml:space="preserve">       17.04.2019 0330  MENTOR        129   8.1  CFS  D  10000  V POWER  @ SOT</t>
  </si>
  <si>
    <t xml:space="preserve">   ELISSEOS</t>
  </si>
  <si>
    <t xml:space="preserve">       DIAMOND ACE 1</t>
  </si>
  <si>
    <t xml:space="preserve">      SEA LEOPARD</t>
  </si>
  <si>
    <t>5IM817</t>
  </si>
  <si>
    <t>L9-00XM0</t>
  </si>
  <si>
    <t>D 150/-F</t>
  </si>
  <si>
    <t>6881-2019</t>
  </si>
  <si>
    <t>15/19</t>
  </si>
  <si>
    <t>L 2 UNITS</t>
  </si>
  <si>
    <t>S7UH</t>
  </si>
  <si>
    <t>BIA011/19</t>
  </si>
  <si>
    <t>BFL</t>
  </si>
  <si>
    <t>17-04-19</t>
  </si>
  <si>
    <t>FOR CREW CHANGE</t>
  </si>
  <si>
    <t>FOR REPAIR</t>
  </si>
  <si>
    <t>S7PX</t>
  </si>
  <si>
    <t>BIA012/19</t>
  </si>
  <si>
    <t>24/04/2019  1600</t>
  </si>
  <si>
    <t xml:space="preserve">       NIL</t>
  </si>
  <si>
    <t>9529-2019-0517</t>
  </si>
  <si>
    <t>MSOF-2019-0516</t>
  </si>
  <si>
    <t>9016-2019-0519</t>
  </si>
  <si>
    <t>7533-2019-0520</t>
  </si>
  <si>
    <t xml:space="preserve">                                                                                                           SHIPS EXPECTED IN THE NEXT 14 DAYS FROM  18- APRIL-2019      </t>
  </si>
  <si>
    <t xml:space="preserve">   GENCO ACQUITAINE</t>
  </si>
  <si>
    <t>V7DT9</t>
  </si>
  <si>
    <t>29/04/2019  0800</t>
  </si>
  <si>
    <t>8725-2019</t>
  </si>
  <si>
    <t xml:space="preserve">      19.04.2019          HW    0411     3.6             HW   1628        3.9       LW      1009      0.3       LW    2236      0.2</t>
  </si>
  <si>
    <t>D BLK UREA</t>
  </si>
  <si>
    <t>9HA3153</t>
  </si>
  <si>
    <t>18/19</t>
  </si>
  <si>
    <t xml:space="preserve">      POSEIDON</t>
  </si>
  <si>
    <t xml:space="preserve">     CHUN YING NO.212</t>
  </si>
  <si>
    <t>9707-2019</t>
  </si>
  <si>
    <t>9703-2019</t>
  </si>
  <si>
    <t xml:space="preserve">   SKY KNIGHT</t>
  </si>
  <si>
    <t xml:space="preserve">    HAWK 1</t>
  </si>
  <si>
    <t xml:space="preserve">    DOGAN</t>
  </si>
  <si>
    <t xml:space="preserve">    ASIAN TRUST</t>
  </si>
  <si>
    <t xml:space="preserve">    KM JAKARTA</t>
  </si>
  <si>
    <t xml:space="preserve">    MV VERUDA</t>
  </si>
  <si>
    <t xml:space="preserve">    MV ALEXIA</t>
  </si>
  <si>
    <t xml:space="preserve">    JADE</t>
  </si>
  <si>
    <t xml:space="preserve">    QI LIN SONG</t>
  </si>
  <si>
    <t xml:space="preserve">    DEM FIVE</t>
  </si>
  <si>
    <t xml:space="preserve">    LA VENTURE</t>
  </si>
  <si>
    <t xml:space="preserve">   X-PRESS KILIMANJARO</t>
  </si>
  <si>
    <t xml:space="preserve">   UBENA</t>
  </si>
  <si>
    <t xml:space="preserve">   CMA CGM MATISSE </t>
  </si>
  <si>
    <t xml:space="preserve">   MSC SOFIA 1</t>
  </si>
  <si>
    <t xml:space="preserve">   FRISIA ILLER</t>
  </si>
  <si>
    <t xml:space="preserve">   NAVIOS VERANO</t>
  </si>
  <si>
    <t xml:space="preserve">   ETE N</t>
  </si>
  <si>
    <t xml:space="preserve">   MSC CHIARA</t>
  </si>
  <si>
    <t xml:space="preserve">   SAFMARINE NYASSA</t>
  </si>
  <si>
    <t xml:space="preserve">   MSC JEANNE</t>
  </si>
  <si>
    <t xml:space="preserve">   COSCO OSAKA</t>
  </si>
  <si>
    <t xml:space="preserve">   CISL LEENE</t>
  </si>
  <si>
    <t xml:space="preserve">   HUGO SCHULTE</t>
  </si>
  <si>
    <t xml:space="preserve">   RHL CALLIDITAS</t>
  </si>
  <si>
    <t xml:space="preserve">   EXPRESS ARGENTINA</t>
  </si>
  <si>
    <t xml:space="preserve">   VIL DARDANELLES</t>
  </si>
  <si>
    <t xml:space="preserve">        NIL</t>
  </si>
  <si>
    <t xml:space="preserve">       31.03.2019  0600  EAST WIND    93   5.5  ALB  L  1000  PMS  @ SOT/KOT</t>
  </si>
  <si>
    <t xml:space="preserve">        17.04.2019  0145  MSC NICOLE  199  11.7  MSC  700  600  F</t>
  </si>
  <si>
    <t>20/04/2019  1200</t>
  </si>
  <si>
    <t>18/04/2019  1230</t>
  </si>
  <si>
    <t>24/04/2019  0800</t>
  </si>
  <si>
    <t>20/04/2019  0500</t>
  </si>
  <si>
    <t>18/04/2019  1200</t>
  </si>
  <si>
    <t>19/04/2019  1000</t>
  </si>
  <si>
    <t>20/04/2019  1800</t>
  </si>
  <si>
    <t>20/04/2019  1000</t>
  </si>
  <si>
    <t>20/04/2019  2300</t>
  </si>
  <si>
    <t>29/04/2019  0600</t>
  </si>
  <si>
    <t>19/04/2019  0800</t>
  </si>
  <si>
    <t>HP6372</t>
  </si>
  <si>
    <t xml:space="preserve">       AMU 1</t>
  </si>
  <si>
    <t>E5A-2019-0409</t>
  </si>
  <si>
    <t>54X-2019-0410</t>
  </si>
  <si>
    <t>MSJN-2019-0475</t>
  </si>
  <si>
    <t>831-2019-0411</t>
  </si>
  <si>
    <t>9666-2019</t>
  </si>
  <si>
    <t>MSCH-2019-0476</t>
  </si>
  <si>
    <t>815-2019-0483</t>
  </si>
  <si>
    <t>KNZR-2019-0491</t>
  </si>
  <si>
    <t>KGMR-2019-0490</t>
  </si>
  <si>
    <t>MCHL-2019-0508</t>
  </si>
  <si>
    <t>9697-2019-0525</t>
  </si>
  <si>
    <t>9700-2019-0523</t>
  </si>
  <si>
    <t>FOR BUNKER MTG ANCHO'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</si>
</sst>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" fillId="0" borderId="2" xfId="0" applyFont="1" applyBorder="1"/>
    <xf numFmtId="0" fontId="10" fillId="2" borderId="18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3" xfId="0" applyFont="1" applyFill="1" applyBorder="1"/>
    <xf numFmtId="49" fontId="5" fillId="0" borderId="2" xfId="0" applyNumberFormat="1" applyFont="1" applyFill="1" applyBorder="1" applyAlignment="1">
      <alignment horizontal="left"/>
    </xf>
    <xf numFmtId="49" fontId="5" fillId="0" borderId="2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65016"/>
        <c:axId val="170063056"/>
      </c:barChart>
      <c:catAx>
        <c:axId val="17006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063056"/>
        <c:crosses val="autoZero"/>
        <c:auto val="1"/>
        <c:lblAlgn val="ctr"/>
        <c:lblOffset val="100"/>
        <c:noMultiLvlLbl val="0"/>
      </c:catAx>
      <c:valAx>
        <c:axId val="17006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065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3"/>
  <sheetViews>
    <sheetView showGridLines="0" tabSelected="1" topLeftCell="A4" zoomScale="21" zoomScaleNormal="21" zoomScaleSheetLayoutView="17" zoomScalePageLayoutView="10" workbookViewId="0">
      <selection activeCell="N4" sqref="N4:N5"/>
    </sheetView>
  </sheetViews>
  <sheetFormatPr defaultColWidth="20.7109375" defaultRowHeight="86.1" customHeight="1" x14ac:dyDescent="1.05"/>
  <cols>
    <col min="1" max="1" width="163.140625" style="20" customWidth="1"/>
    <col min="2" max="2" width="35.28515625" style="15" customWidth="1"/>
    <col min="3" max="3" width="59.140625" style="16" customWidth="1"/>
    <col min="4" max="4" width="66.85546875" style="16" customWidth="1"/>
    <col min="5" max="5" width="102.7109375" style="16" customWidth="1"/>
    <col min="6" max="6" width="94.140625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4.140625" style="14" customWidth="1"/>
    <col min="13" max="13" width="50.28515625" style="14" customWidth="1"/>
    <col min="14" max="14" width="219.425781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1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1"/>
      <c r="Q4" s="1"/>
      <c r="R4" s="1"/>
    </row>
    <row r="5" spans="1:252" s="78" customFormat="1" ht="66.75" customHeight="1" x14ac:dyDescent="0.95">
      <c r="A5" s="30" t="s">
        <v>318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6">
        <f ca="1">NOW()+14</f>
        <v>43587.504549884259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80" customFormat="1" ht="59.25" customHeight="1" x14ac:dyDescent="0.95">
      <c r="A6" s="30" t="s">
        <v>34</v>
      </c>
      <c r="B6" s="28"/>
      <c r="C6" s="28"/>
      <c r="D6" s="62"/>
      <c r="E6" s="62"/>
      <c r="F6" s="62" t="s">
        <v>33</v>
      </c>
      <c r="G6" s="64"/>
      <c r="H6" s="62"/>
      <c r="I6" s="62"/>
      <c r="J6" s="62"/>
      <c r="K6" s="65"/>
      <c r="L6" s="45"/>
      <c r="M6" s="45"/>
      <c r="N6" s="79"/>
    </row>
    <row r="7" spans="1:252" s="83" customFormat="1" ht="86.1" customHeight="1" x14ac:dyDescent="0.95">
      <c r="A7" s="31" t="s">
        <v>54</v>
      </c>
      <c r="B7" s="254" t="s">
        <v>44</v>
      </c>
      <c r="C7" s="254"/>
      <c r="D7" s="81" t="s">
        <v>8</v>
      </c>
      <c r="E7" s="33" t="s">
        <v>41</v>
      </c>
      <c r="F7" s="82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0" t="s">
        <v>13</v>
      </c>
    </row>
    <row r="8" spans="1:252" s="192" customFormat="1" ht="86.1" hidden="1" customHeight="1" x14ac:dyDescent="0.85">
      <c r="A8" s="184" t="s">
        <v>115</v>
      </c>
      <c r="B8" s="258" t="s">
        <v>144</v>
      </c>
      <c r="C8" s="259"/>
      <c r="D8" s="185" t="s">
        <v>116</v>
      </c>
      <c r="E8" s="193" t="s">
        <v>117</v>
      </c>
      <c r="F8" s="186" t="s">
        <v>196</v>
      </c>
      <c r="G8" s="187">
        <v>221.6</v>
      </c>
      <c r="H8" s="188">
        <v>11.4</v>
      </c>
      <c r="I8" s="188" t="s">
        <v>118</v>
      </c>
      <c r="J8" s="188">
        <v>238</v>
      </c>
      <c r="K8" s="188">
        <v>114</v>
      </c>
      <c r="L8" s="189"/>
      <c r="M8" s="190" t="s">
        <v>113</v>
      </c>
      <c r="N8" s="191" t="s">
        <v>119</v>
      </c>
    </row>
    <row r="9" spans="1:252" s="192" customFormat="1" ht="86.1" hidden="1" customHeight="1" x14ac:dyDescent="0.85">
      <c r="A9" s="184" t="s">
        <v>63</v>
      </c>
      <c r="B9" s="258" t="s">
        <v>64</v>
      </c>
      <c r="C9" s="259"/>
      <c r="D9" s="185" t="s">
        <v>58</v>
      </c>
      <c r="E9" s="193" t="s">
        <v>65</v>
      </c>
      <c r="F9" s="186" t="s">
        <v>197</v>
      </c>
      <c r="G9" s="187">
        <v>264</v>
      </c>
      <c r="H9" s="188">
        <v>12.5</v>
      </c>
      <c r="I9" s="188" t="s">
        <v>26</v>
      </c>
      <c r="J9" s="188">
        <v>1080</v>
      </c>
      <c r="K9" s="188">
        <v>850</v>
      </c>
      <c r="L9" s="189"/>
      <c r="M9" s="190" t="s">
        <v>61</v>
      </c>
      <c r="N9" s="191" t="s">
        <v>66</v>
      </c>
    </row>
    <row r="10" spans="1:252" s="180" customFormat="1" ht="86.1" customHeight="1" x14ac:dyDescent="0.85">
      <c r="A10" s="152" t="s">
        <v>357</v>
      </c>
      <c r="B10" s="252" t="s">
        <v>86</v>
      </c>
      <c r="C10" s="253"/>
      <c r="D10" s="153" t="s">
        <v>87</v>
      </c>
      <c r="E10" s="155" t="s">
        <v>88</v>
      </c>
      <c r="F10" s="162" t="s">
        <v>362</v>
      </c>
      <c r="G10" s="178">
        <v>228</v>
      </c>
      <c r="H10" s="156">
        <v>11</v>
      </c>
      <c r="I10" s="156" t="s">
        <v>40</v>
      </c>
      <c r="J10" s="156">
        <v>900</v>
      </c>
      <c r="K10" s="156">
        <v>1200</v>
      </c>
      <c r="L10" s="179"/>
      <c r="M10" s="164" t="s">
        <v>68</v>
      </c>
      <c r="N10" s="165" t="s">
        <v>89</v>
      </c>
    </row>
    <row r="11" spans="1:252" s="175" customFormat="1" ht="85.5" customHeight="1" x14ac:dyDescent="0.85">
      <c r="A11" s="152" t="s">
        <v>356</v>
      </c>
      <c r="B11" s="252" t="s">
        <v>374</v>
      </c>
      <c r="C11" s="253"/>
      <c r="D11" s="153" t="s">
        <v>189</v>
      </c>
      <c r="E11" s="155" t="s">
        <v>190</v>
      </c>
      <c r="F11" s="84" t="s">
        <v>262</v>
      </c>
      <c r="G11" s="40">
        <v>223</v>
      </c>
      <c r="H11" s="39">
        <v>12.7</v>
      </c>
      <c r="I11" s="39" t="s">
        <v>26</v>
      </c>
      <c r="J11" s="39">
        <v>878</v>
      </c>
      <c r="K11" s="39">
        <v>620</v>
      </c>
      <c r="L11" s="42"/>
      <c r="M11" s="164" t="s">
        <v>176</v>
      </c>
      <c r="N11" s="131" t="s">
        <v>191</v>
      </c>
    </row>
    <row r="12" spans="1:252" s="175" customFormat="1" ht="85.5" customHeight="1" x14ac:dyDescent="0.85">
      <c r="A12" s="152" t="s">
        <v>354</v>
      </c>
      <c r="B12" s="252" t="s">
        <v>375</v>
      </c>
      <c r="C12" s="253"/>
      <c r="D12" s="153" t="s">
        <v>177</v>
      </c>
      <c r="E12" s="155" t="s">
        <v>178</v>
      </c>
      <c r="F12" s="84" t="s">
        <v>179</v>
      </c>
      <c r="G12" s="40">
        <v>237</v>
      </c>
      <c r="H12" s="39">
        <v>12.5</v>
      </c>
      <c r="I12" s="39" t="s">
        <v>26</v>
      </c>
      <c r="J12" s="39">
        <v>1450</v>
      </c>
      <c r="K12" s="39">
        <v>2150</v>
      </c>
      <c r="L12" s="42"/>
      <c r="M12" s="164" t="s">
        <v>176</v>
      </c>
      <c r="N12" s="131" t="s">
        <v>180</v>
      </c>
    </row>
    <row r="13" spans="1:252" s="180" customFormat="1" ht="86.1" customHeight="1" x14ac:dyDescent="0.85">
      <c r="A13" s="152" t="s">
        <v>355</v>
      </c>
      <c r="B13" s="262" t="s">
        <v>145</v>
      </c>
      <c r="C13" s="263"/>
      <c r="D13" s="153" t="s">
        <v>126</v>
      </c>
      <c r="E13" s="154" t="s">
        <v>127</v>
      </c>
      <c r="F13" s="162" t="s">
        <v>131</v>
      </c>
      <c r="G13" s="178">
        <v>260</v>
      </c>
      <c r="H13" s="156">
        <v>12.1</v>
      </c>
      <c r="I13" s="156" t="s">
        <v>103</v>
      </c>
      <c r="J13" s="156">
        <v>1360</v>
      </c>
      <c r="K13" s="156">
        <v>1300</v>
      </c>
      <c r="L13" s="179"/>
      <c r="M13" s="164" t="s">
        <v>125</v>
      </c>
      <c r="N13" s="165" t="s">
        <v>128</v>
      </c>
    </row>
    <row r="14" spans="1:252" s="85" customFormat="1" ht="86.1" customHeight="1" x14ac:dyDescent="0.85">
      <c r="A14" s="152" t="s">
        <v>352</v>
      </c>
      <c r="B14" s="252" t="s">
        <v>146</v>
      </c>
      <c r="C14" s="253"/>
      <c r="D14" s="153" t="s">
        <v>129</v>
      </c>
      <c r="E14" s="155" t="s">
        <v>130</v>
      </c>
      <c r="F14" s="84" t="s">
        <v>229</v>
      </c>
      <c r="G14" s="40">
        <v>260</v>
      </c>
      <c r="H14" s="39">
        <v>12.6</v>
      </c>
      <c r="I14" s="39" t="s">
        <v>59</v>
      </c>
      <c r="J14" s="39">
        <v>1550</v>
      </c>
      <c r="K14" s="39">
        <v>1800</v>
      </c>
      <c r="L14" s="42"/>
      <c r="M14" s="41" t="s">
        <v>125</v>
      </c>
      <c r="N14" s="131" t="s">
        <v>132</v>
      </c>
    </row>
    <row r="15" spans="1:252" ht="86.1" customHeight="1" x14ac:dyDescent="1.05">
      <c r="A15" s="20" t="s">
        <v>351</v>
      </c>
      <c r="B15" s="260" t="s">
        <v>376</v>
      </c>
      <c r="C15" s="261"/>
      <c r="D15" s="157" t="s">
        <v>166</v>
      </c>
      <c r="E15" s="157" t="s">
        <v>167</v>
      </c>
      <c r="F15" s="162" t="s">
        <v>162</v>
      </c>
      <c r="G15" s="20">
        <v>196</v>
      </c>
      <c r="H15" s="159">
        <v>11.5</v>
      </c>
      <c r="I15" s="18" t="s">
        <v>29</v>
      </c>
      <c r="J15" s="18">
        <v>600</v>
      </c>
      <c r="K15" s="160">
        <v>600</v>
      </c>
      <c r="L15" s="18"/>
      <c r="M15" s="164" t="s">
        <v>165</v>
      </c>
      <c r="N15" s="131" t="s">
        <v>45</v>
      </c>
    </row>
    <row r="16" spans="1:252" s="30" customFormat="1" ht="86.1" customHeight="1" x14ac:dyDescent="0.95">
      <c r="A16" s="139" t="s">
        <v>353</v>
      </c>
      <c r="B16" s="244" t="s">
        <v>301</v>
      </c>
      <c r="C16" s="245"/>
      <c r="D16" s="140" t="s">
        <v>298</v>
      </c>
      <c r="E16" s="141" t="s">
        <v>299</v>
      </c>
      <c r="F16" s="142" t="s">
        <v>162</v>
      </c>
      <c r="G16" s="143">
        <v>96</v>
      </c>
      <c r="H16" s="144">
        <v>4</v>
      </c>
      <c r="I16" s="144" t="s">
        <v>207</v>
      </c>
      <c r="J16" s="144">
        <v>150</v>
      </c>
      <c r="K16" s="141">
        <v>0</v>
      </c>
      <c r="L16" s="143"/>
      <c r="M16" s="145" t="s">
        <v>125</v>
      </c>
      <c r="N16" s="129" t="s">
        <v>300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</row>
    <row r="17" spans="1:18" s="176" customFormat="1" ht="86.1" customHeight="1" x14ac:dyDescent="0.95">
      <c r="A17" s="38" t="s">
        <v>350</v>
      </c>
      <c r="B17" s="266" t="s">
        <v>377</v>
      </c>
      <c r="C17" s="267"/>
      <c r="D17" s="167" t="s">
        <v>186</v>
      </c>
      <c r="E17" s="167" t="s">
        <v>187</v>
      </c>
      <c r="F17" s="162" t="s">
        <v>185</v>
      </c>
      <c r="G17" s="161">
        <v>210</v>
      </c>
      <c r="H17" s="168">
        <v>10</v>
      </c>
      <c r="I17" s="163" t="s">
        <v>26</v>
      </c>
      <c r="J17" s="163">
        <v>140</v>
      </c>
      <c r="K17" s="169">
        <v>320</v>
      </c>
      <c r="L17" s="163"/>
      <c r="M17" s="164" t="s">
        <v>176</v>
      </c>
      <c r="N17" s="165" t="s">
        <v>188</v>
      </c>
    </row>
    <row r="18" spans="1:18" ht="86.1" customHeight="1" x14ac:dyDescent="1.05">
      <c r="A18" s="20" t="s">
        <v>204</v>
      </c>
      <c r="B18" s="260" t="s">
        <v>239</v>
      </c>
      <c r="C18" s="261"/>
      <c r="D18" s="157" t="s">
        <v>205</v>
      </c>
      <c r="E18" s="157" t="s">
        <v>206</v>
      </c>
      <c r="F18" s="162" t="s">
        <v>96</v>
      </c>
      <c r="G18" s="20">
        <v>101</v>
      </c>
      <c r="H18" s="183">
        <v>6</v>
      </c>
      <c r="I18" s="182" t="s">
        <v>207</v>
      </c>
      <c r="J18" s="182">
        <v>100</v>
      </c>
      <c r="K18" s="160">
        <v>60</v>
      </c>
      <c r="L18" s="182"/>
      <c r="M18" s="164" t="s">
        <v>209</v>
      </c>
      <c r="N18" s="131" t="s">
        <v>208</v>
      </c>
    </row>
    <row r="19" spans="1:18" s="180" customFormat="1" ht="86.1" customHeight="1" x14ac:dyDescent="0.85">
      <c r="A19" s="152" t="s">
        <v>344</v>
      </c>
      <c r="B19" s="256" t="s">
        <v>238</v>
      </c>
      <c r="C19" s="257"/>
      <c r="D19" s="153" t="s">
        <v>230</v>
      </c>
      <c r="E19" s="155" t="s">
        <v>231</v>
      </c>
      <c r="F19" s="162" t="s">
        <v>363</v>
      </c>
      <c r="G19" s="178">
        <v>196</v>
      </c>
      <c r="H19" s="156">
        <v>10</v>
      </c>
      <c r="I19" s="156" t="s">
        <v>40</v>
      </c>
      <c r="J19" s="156">
        <v>150</v>
      </c>
      <c r="K19" s="156">
        <v>152</v>
      </c>
      <c r="L19" s="179"/>
      <c r="M19" s="164" t="s">
        <v>56</v>
      </c>
      <c r="N19" s="165" t="s">
        <v>232</v>
      </c>
    </row>
    <row r="20" spans="1:18" s="85" customFormat="1" ht="86.1" customHeight="1" x14ac:dyDescent="0.85">
      <c r="A20" s="38" t="s">
        <v>348</v>
      </c>
      <c r="B20" s="264" t="s">
        <v>222</v>
      </c>
      <c r="C20" s="265"/>
      <c r="D20" s="117" t="s">
        <v>216</v>
      </c>
      <c r="E20" s="118" t="s">
        <v>217</v>
      </c>
      <c r="F20" s="84" t="s">
        <v>312</v>
      </c>
      <c r="G20" s="40">
        <v>231</v>
      </c>
      <c r="H20" s="39">
        <v>10.9</v>
      </c>
      <c r="I20" s="39" t="s">
        <v>214</v>
      </c>
      <c r="J20" s="39">
        <v>320</v>
      </c>
      <c r="K20" s="39">
        <v>495</v>
      </c>
      <c r="L20" s="42"/>
      <c r="M20" s="41" t="s">
        <v>176</v>
      </c>
      <c r="N20" s="131" t="s">
        <v>221</v>
      </c>
    </row>
    <row r="21" spans="1:18" s="166" customFormat="1" ht="86.1" customHeight="1" x14ac:dyDescent="0.95">
      <c r="A21" s="161" t="s">
        <v>349</v>
      </c>
      <c r="B21" s="260" t="s">
        <v>379</v>
      </c>
      <c r="C21" s="261"/>
      <c r="D21" s="167" t="s">
        <v>163</v>
      </c>
      <c r="E21" s="167" t="s">
        <v>164</v>
      </c>
      <c r="F21" s="162" t="s">
        <v>193</v>
      </c>
      <c r="G21" s="161">
        <v>199</v>
      </c>
      <c r="H21" s="168">
        <v>10.5</v>
      </c>
      <c r="I21" s="163" t="s">
        <v>29</v>
      </c>
      <c r="J21" s="163">
        <v>500</v>
      </c>
      <c r="K21" s="169">
        <v>300</v>
      </c>
      <c r="L21" s="163"/>
      <c r="M21" s="164" t="s">
        <v>165</v>
      </c>
      <c r="N21" s="165" t="s">
        <v>42</v>
      </c>
    </row>
    <row r="22" spans="1:18" s="177" customFormat="1" ht="86.1" customHeight="1" x14ac:dyDescent="0.95">
      <c r="A22" s="20" t="s">
        <v>347</v>
      </c>
      <c r="B22" s="242" t="s">
        <v>226</v>
      </c>
      <c r="C22" s="243"/>
      <c r="D22" s="157" t="s">
        <v>182</v>
      </c>
      <c r="E22" s="157" t="s">
        <v>181</v>
      </c>
      <c r="F22" s="162" t="s">
        <v>183</v>
      </c>
      <c r="G22" s="20">
        <v>239</v>
      </c>
      <c r="H22" s="159">
        <v>12</v>
      </c>
      <c r="I22" s="18" t="s">
        <v>26</v>
      </c>
      <c r="J22" s="18">
        <v>848</v>
      </c>
      <c r="K22" s="160">
        <v>720</v>
      </c>
      <c r="L22" s="18"/>
      <c r="M22" s="164" t="s">
        <v>176</v>
      </c>
      <c r="N22" s="131" t="s">
        <v>184</v>
      </c>
    </row>
    <row r="23" spans="1:18" s="177" customFormat="1" ht="86.1" customHeight="1" x14ac:dyDescent="0.95">
      <c r="A23" s="20" t="s">
        <v>346</v>
      </c>
      <c r="B23" s="242" t="s">
        <v>248</v>
      </c>
      <c r="C23" s="243"/>
      <c r="D23" s="157" t="s">
        <v>246</v>
      </c>
      <c r="E23" s="157" t="s">
        <v>247</v>
      </c>
      <c r="F23" s="162" t="s">
        <v>245</v>
      </c>
      <c r="G23" s="20">
        <v>148</v>
      </c>
      <c r="H23" s="195">
        <v>7</v>
      </c>
      <c r="I23" s="194" t="s">
        <v>40</v>
      </c>
      <c r="J23" s="194">
        <v>100</v>
      </c>
      <c r="K23" s="160">
        <v>300</v>
      </c>
      <c r="L23" s="194"/>
      <c r="M23" s="164" t="s">
        <v>236</v>
      </c>
      <c r="N23" s="165" t="s">
        <v>42</v>
      </c>
    </row>
    <row r="24" spans="1:18" ht="86.1" customHeight="1" x14ac:dyDescent="1.05">
      <c r="A24" s="20" t="s">
        <v>345</v>
      </c>
      <c r="B24" s="260" t="s">
        <v>315</v>
      </c>
      <c r="C24" s="261"/>
      <c r="D24" s="157" t="s">
        <v>168</v>
      </c>
      <c r="E24" s="157" t="s">
        <v>169</v>
      </c>
      <c r="F24" s="162" t="s">
        <v>200</v>
      </c>
      <c r="G24" s="20">
        <v>294</v>
      </c>
      <c r="H24" s="159">
        <v>11.4</v>
      </c>
      <c r="I24" s="18" t="s">
        <v>29</v>
      </c>
      <c r="J24" s="18">
        <v>500</v>
      </c>
      <c r="K24" s="160">
        <v>300</v>
      </c>
      <c r="L24" s="18"/>
      <c r="M24" s="164" t="s">
        <v>165</v>
      </c>
      <c r="N24" s="165" t="s">
        <v>42</v>
      </c>
    </row>
    <row r="25" spans="1:18" s="180" customFormat="1" ht="86.1" customHeight="1" x14ac:dyDescent="0.85">
      <c r="A25" s="152" t="s">
        <v>285</v>
      </c>
      <c r="B25" s="262" t="s">
        <v>380</v>
      </c>
      <c r="C25" s="263"/>
      <c r="D25" s="153" t="s">
        <v>283</v>
      </c>
      <c r="E25" s="211" t="s">
        <v>284</v>
      </c>
      <c r="F25" s="162" t="s">
        <v>281</v>
      </c>
      <c r="G25" s="178">
        <v>294</v>
      </c>
      <c r="H25" s="153">
        <v>13.5</v>
      </c>
      <c r="I25" s="199" t="s">
        <v>26</v>
      </c>
      <c r="J25" s="199">
        <v>1530</v>
      </c>
      <c r="K25" s="199">
        <v>2250</v>
      </c>
      <c r="L25" s="200"/>
      <c r="M25" s="164" t="s">
        <v>255</v>
      </c>
      <c r="N25" s="165" t="s">
        <v>282</v>
      </c>
    </row>
    <row r="26" spans="1:18" s="180" customFormat="1" ht="86.1" customHeight="1" x14ac:dyDescent="0.85">
      <c r="A26" s="152" t="s">
        <v>342</v>
      </c>
      <c r="B26" s="262" t="s">
        <v>293</v>
      </c>
      <c r="C26" s="263"/>
      <c r="D26" s="153" t="s">
        <v>291</v>
      </c>
      <c r="E26" s="211" t="s">
        <v>292</v>
      </c>
      <c r="F26" s="162" t="s">
        <v>289</v>
      </c>
      <c r="G26" s="178">
        <v>260</v>
      </c>
      <c r="H26" s="153">
        <v>12.6</v>
      </c>
      <c r="I26" s="199" t="s">
        <v>59</v>
      </c>
      <c r="J26" s="199">
        <v>1700</v>
      </c>
      <c r="K26" s="199">
        <v>1510</v>
      </c>
      <c r="L26" s="200"/>
      <c r="M26" s="164" t="s">
        <v>255</v>
      </c>
      <c r="N26" s="165" t="s">
        <v>290</v>
      </c>
    </row>
    <row r="27" spans="1:18" s="83" customFormat="1" ht="86.1" customHeight="1" x14ac:dyDescent="0.95">
      <c r="A27" s="38" t="s">
        <v>251</v>
      </c>
      <c r="B27" s="246" t="s">
        <v>381</v>
      </c>
      <c r="C27" s="247"/>
      <c r="D27" s="157" t="s">
        <v>252</v>
      </c>
      <c r="E27" s="158" t="s">
        <v>253</v>
      </c>
      <c r="F27" s="84" t="s">
        <v>254</v>
      </c>
      <c r="G27" s="204">
        <v>180</v>
      </c>
      <c r="H27" s="205">
        <v>11</v>
      </c>
      <c r="I27" s="194" t="s">
        <v>90</v>
      </c>
      <c r="J27" s="194">
        <v>600</v>
      </c>
      <c r="K27" s="160">
        <v>660</v>
      </c>
      <c r="L27" s="194"/>
      <c r="M27" s="164" t="s">
        <v>255</v>
      </c>
      <c r="N27" s="131" t="s">
        <v>256</v>
      </c>
    </row>
    <row r="28" spans="1:18" ht="86.1" customHeight="1" x14ac:dyDescent="0.95">
      <c r="A28" s="20" t="s">
        <v>261</v>
      </c>
      <c r="B28" s="242" t="s">
        <v>382</v>
      </c>
      <c r="C28" s="243"/>
      <c r="D28" s="157" t="s">
        <v>259</v>
      </c>
      <c r="E28" s="157" t="s">
        <v>258</v>
      </c>
      <c r="F28" s="84" t="s">
        <v>257</v>
      </c>
      <c r="G28" s="20">
        <v>227</v>
      </c>
      <c r="H28" s="195">
        <v>11</v>
      </c>
      <c r="I28" s="194" t="s">
        <v>90</v>
      </c>
      <c r="J28" s="194">
        <v>950</v>
      </c>
      <c r="K28" s="160">
        <v>1170</v>
      </c>
      <c r="L28" s="194"/>
      <c r="M28" s="164" t="s">
        <v>255</v>
      </c>
      <c r="N28" s="131" t="s">
        <v>260</v>
      </c>
      <c r="Q28" s="1"/>
      <c r="R28" s="1"/>
    </row>
    <row r="29" spans="1:18" ht="86.1" customHeight="1" x14ac:dyDescent="0.95">
      <c r="A29" s="20" t="s">
        <v>277</v>
      </c>
      <c r="B29" s="242" t="s">
        <v>383</v>
      </c>
      <c r="C29" s="243"/>
      <c r="D29" s="157" t="s">
        <v>278</v>
      </c>
      <c r="E29" s="157" t="s">
        <v>279</v>
      </c>
      <c r="F29" s="84" t="s">
        <v>257</v>
      </c>
      <c r="G29" s="204">
        <v>207</v>
      </c>
      <c r="H29" s="195">
        <v>9</v>
      </c>
      <c r="I29" s="194" t="s">
        <v>29</v>
      </c>
      <c r="J29" s="194">
        <v>450</v>
      </c>
      <c r="K29" s="160">
        <v>350</v>
      </c>
      <c r="L29" s="194"/>
      <c r="M29" s="164" t="s">
        <v>255</v>
      </c>
      <c r="N29" s="165" t="s">
        <v>280</v>
      </c>
      <c r="Q29" s="1"/>
      <c r="R29" s="1"/>
    </row>
    <row r="30" spans="1:18" s="180" customFormat="1" ht="86.1" customHeight="1" x14ac:dyDescent="0.85">
      <c r="A30" s="152" t="s">
        <v>343</v>
      </c>
      <c r="B30" s="262" t="s">
        <v>81</v>
      </c>
      <c r="C30" s="263"/>
      <c r="D30" s="153" t="s">
        <v>82</v>
      </c>
      <c r="E30" s="154">
        <v>4101</v>
      </c>
      <c r="F30" s="162" t="s">
        <v>276</v>
      </c>
      <c r="G30" s="178">
        <v>185</v>
      </c>
      <c r="H30" s="156">
        <v>10.5</v>
      </c>
      <c r="I30" s="156" t="s">
        <v>83</v>
      </c>
      <c r="J30" s="156">
        <v>131</v>
      </c>
      <c r="K30" s="156">
        <v>82</v>
      </c>
      <c r="L30" s="179"/>
      <c r="M30" s="164" t="s">
        <v>68</v>
      </c>
      <c r="N30" s="165" t="s">
        <v>84</v>
      </c>
    </row>
    <row r="31" spans="1:18" ht="86.1" customHeight="1" x14ac:dyDescent="0.95">
      <c r="A31" s="20" t="s">
        <v>273</v>
      </c>
      <c r="B31" s="242" t="s">
        <v>288</v>
      </c>
      <c r="C31" s="243"/>
      <c r="D31" s="157" t="s">
        <v>274</v>
      </c>
      <c r="E31" s="157" t="s">
        <v>275</v>
      </c>
      <c r="F31" s="84" t="s">
        <v>276</v>
      </c>
      <c r="G31" s="204">
        <v>208</v>
      </c>
      <c r="H31" s="195">
        <v>11.9</v>
      </c>
      <c r="I31" s="194" t="s">
        <v>29</v>
      </c>
      <c r="J31" s="194">
        <v>450</v>
      </c>
      <c r="K31" s="160">
        <v>300</v>
      </c>
      <c r="L31" s="194"/>
      <c r="M31" s="164" t="s">
        <v>255</v>
      </c>
      <c r="N31" s="165" t="s">
        <v>42</v>
      </c>
      <c r="Q31" s="1"/>
      <c r="R31" s="1"/>
    </row>
    <row r="32" spans="1:18" s="85" customFormat="1" ht="25.5" customHeight="1" x14ac:dyDescent="0.85">
      <c r="A32" s="107"/>
      <c r="B32" s="116"/>
      <c r="C32" s="116"/>
      <c r="D32" s="93"/>
      <c r="E32" s="115"/>
      <c r="F32" s="102"/>
      <c r="G32" s="103"/>
      <c r="H32" s="93"/>
      <c r="I32" s="93"/>
      <c r="J32" s="93"/>
      <c r="K32" s="93"/>
      <c r="L32" s="104"/>
      <c r="M32" s="105"/>
      <c r="N32" s="132"/>
    </row>
    <row r="33" spans="1:252" s="30" customFormat="1" ht="86.1" customHeight="1" x14ac:dyDescent="0.95">
      <c r="A33" s="43" t="s">
        <v>50</v>
      </c>
      <c r="B33" s="44"/>
      <c r="C33" s="45"/>
      <c r="D33" s="27"/>
      <c r="E33" s="27"/>
      <c r="F33" s="28"/>
      <c r="H33" s="27"/>
      <c r="I33" s="27"/>
      <c r="J33" s="27"/>
      <c r="K33" s="27"/>
      <c r="L33" s="27"/>
      <c r="M33" s="27"/>
      <c r="N33" s="133"/>
    </row>
    <row r="34" spans="1:252" s="138" customFormat="1" ht="86.1" customHeight="1" x14ac:dyDescent="0.85">
      <c r="A34" s="31" t="s">
        <v>54</v>
      </c>
      <c r="B34" s="255" t="s">
        <v>44</v>
      </c>
      <c r="C34" s="255"/>
      <c r="D34" s="135" t="s">
        <v>5</v>
      </c>
      <c r="E34" s="35" t="s">
        <v>17</v>
      </c>
      <c r="F34" s="35" t="s">
        <v>0</v>
      </c>
      <c r="G34" s="34" t="s">
        <v>3</v>
      </c>
      <c r="H34" s="35" t="s">
        <v>1</v>
      </c>
      <c r="I34" s="35" t="s">
        <v>2</v>
      </c>
      <c r="J34" s="35" t="s">
        <v>20</v>
      </c>
      <c r="K34" s="35" t="s">
        <v>4</v>
      </c>
      <c r="L34" s="35" t="s">
        <v>21</v>
      </c>
      <c r="M34" s="35" t="s">
        <v>7</v>
      </c>
      <c r="N34" s="130" t="s">
        <v>6</v>
      </c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7"/>
    </row>
    <row r="35" spans="1:252" s="85" customFormat="1" ht="86.1" customHeight="1" x14ac:dyDescent="0.85">
      <c r="A35" s="152" t="s">
        <v>75</v>
      </c>
      <c r="B35" s="252" t="s">
        <v>106</v>
      </c>
      <c r="C35" s="253"/>
      <c r="D35" s="153" t="s">
        <v>76</v>
      </c>
      <c r="E35" s="155" t="s">
        <v>77</v>
      </c>
      <c r="F35" s="84" t="s">
        <v>365</v>
      </c>
      <c r="G35" s="40">
        <v>200</v>
      </c>
      <c r="H35" s="39">
        <v>9.1</v>
      </c>
      <c r="I35" s="39" t="s">
        <v>30</v>
      </c>
      <c r="J35" s="39">
        <v>431</v>
      </c>
      <c r="K35" s="39">
        <v>0</v>
      </c>
      <c r="L35" s="42"/>
      <c r="M35" s="41" t="s">
        <v>68</v>
      </c>
      <c r="N35" s="131" t="s">
        <v>43</v>
      </c>
    </row>
    <row r="36" spans="1:252" s="85" customFormat="1" ht="86.1" customHeight="1" x14ac:dyDescent="0.85">
      <c r="A36" s="152" t="s">
        <v>92</v>
      </c>
      <c r="B36" s="252" t="s">
        <v>97</v>
      </c>
      <c r="C36" s="253"/>
      <c r="D36" s="153" t="s">
        <v>93</v>
      </c>
      <c r="E36" s="155" t="s">
        <v>94</v>
      </c>
      <c r="F36" s="84" t="s">
        <v>366</v>
      </c>
      <c r="G36" s="40">
        <v>190</v>
      </c>
      <c r="H36" s="39">
        <v>9</v>
      </c>
      <c r="I36" s="39" t="s">
        <v>30</v>
      </c>
      <c r="J36" s="39">
        <v>15000</v>
      </c>
      <c r="K36" s="39">
        <v>0</v>
      </c>
      <c r="L36" s="42"/>
      <c r="M36" s="41" t="s">
        <v>91</v>
      </c>
      <c r="N36" s="131" t="s">
        <v>62</v>
      </c>
    </row>
    <row r="37" spans="1:252" s="85" customFormat="1" ht="86.1" customHeight="1" x14ac:dyDescent="0.85">
      <c r="A37" s="152" t="s">
        <v>109</v>
      </c>
      <c r="B37" s="252" t="s">
        <v>147</v>
      </c>
      <c r="C37" s="253"/>
      <c r="D37" s="153" t="s">
        <v>110</v>
      </c>
      <c r="E37" s="155" t="s">
        <v>111</v>
      </c>
      <c r="F37" s="84" t="s">
        <v>364</v>
      </c>
      <c r="G37" s="40">
        <v>200</v>
      </c>
      <c r="H37" s="39">
        <v>8.5</v>
      </c>
      <c r="I37" s="39" t="s">
        <v>103</v>
      </c>
      <c r="J37" s="39">
        <v>1500</v>
      </c>
      <c r="K37" s="39">
        <v>0</v>
      </c>
      <c r="L37" s="42"/>
      <c r="M37" s="41" t="s">
        <v>108</v>
      </c>
      <c r="N37" s="131" t="s">
        <v>43</v>
      </c>
    </row>
    <row r="38" spans="1:252" s="85" customFormat="1" ht="86.1" customHeight="1" x14ac:dyDescent="0.85">
      <c r="A38" s="152" t="s">
        <v>78</v>
      </c>
      <c r="B38" s="252" t="s">
        <v>112</v>
      </c>
      <c r="C38" s="253"/>
      <c r="D38" s="153" t="s">
        <v>79</v>
      </c>
      <c r="E38" s="155" t="s">
        <v>80</v>
      </c>
      <c r="F38" s="84" t="s">
        <v>172</v>
      </c>
      <c r="G38" s="40">
        <v>200</v>
      </c>
      <c r="H38" s="39">
        <v>9.1</v>
      </c>
      <c r="I38" s="39" t="s">
        <v>30</v>
      </c>
      <c r="J38" s="39">
        <v>300</v>
      </c>
      <c r="K38" s="39">
        <v>0</v>
      </c>
      <c r="L38" s="42"/>
      <c r="M38" s="41" t="s">
        <v>68</v>
      </c>
      <c r="N38" s="131" t="s">
        <v>43</v>
      </c>
    </row>
    <row r="39" spans="1:252" s="85" customFormat="1" ht="86.1" customHeight="1" x14ac:dyDescent="0.85">
      <c r="A39" s="152" t="s">
        <v>211</v>
      </c>
      <c r="B39" s="252" t="s">
        <v>223</v>
      </c>
      <c r="C39" s="253"/>
      <c r="D39" s="153" t="s">
        <v>212</v>
      </c>
      <c r="E39" s="155" t="s">
        <v>213</v>
      </c>
      <c r="F39" s="84" t="s">
        <v>368</v>
      </c>
      <c r="G39" s="40">
        <v>239</v>
      </c>
      <c r="H39" s="39">
        <v>9.8000000000000007</v>
      </c>
      <c r="I39" s="39" t="s">
        <v>214</v>
      </c>
      <c r="J39" s="39">
        <v>563</v>
      </c>
      <c r="K39" s="39">
        <v>615</v>
      </c>
      <c r="L39" s="42"/>
      <c r="M39" s="41" t="s">
        <v>176</v>
      </c>
      <c r="N39" s="131" t="s">
        <v>215</v>
      </c>
    </row>
    <row r="40" spans="1:252" s="85" customFormat="1" ht="86.1" customHeight="1" x14ac:dyDescent="0.85">
      <c r="A40" s="38" t="s">
        <v>72</v>
      </c>
      <c r="B40" s="246" t="s">
        <v>107</v>
      </c>
      <c r="C40" s="247"/>
      <c r="D40" s="117" t="s">
        <v>73</v>
      </c>
      <c r="E40" s="118" t="s">
        <v>74</v>
      </c>
      <c r="F40" s="84" t="s">
        <v>367</v>
      </c>
      <c r="G40" s="40">
        <v>200</v>
      </c>
      <c r="H40" s="39">
        <v>9.1</v>
      </c>
      <c r="I40" s="39" t="s">
        <v>30</v>
      </c>
      <c r="J40" s="39">
        <v>311</v>
      </c>
      <c r="K40" s="39">
        <v>0</v>
      </c>
      <c r="L40" s="42"/>
      <c r="M40" s="41" t="s">
        <v>68</v>
      </c>
      <c r="N40" s="131" t="s">
        <v>43</v>
      </c>
    </row>
    <row r="41" spans="1:252" s="85" customFormat="1" ht="86.1" customHeight="1" x14ac:dyDescent="0.85">
      <c r="A41" s="152" t="s">
        <v>174</v>
      </c>
      <c r="B41" s="252" t="s">
        <v>224</v>
      </c>
      <c r="C41" s="253"/>
      <c r="D41" s="153" t="s">
        <v>175</v>
      </c>
      <c r="E41" s="172">
        <v>1903</v>
      </c>
      <c r="F41" s="84" t="s">
        <v>369</v>
      </c>
      <c r="G41" s="40">
        <v>190</v>
      </c>
      <c r="H41" s="39">
        <v>11.5</v>
      </c>
      <c r="I41" s="39" t="s">
        <v>142</v>
      </c>
      <c r="J41" s="39">
        <v>48000</v>
      </c>
      <c r="K41" s="39">
        <v>0</v>
      </c>
      <c r="L41" s="42"/>
      <c r="M41" s="41" t="s">
        <v>176</v>
      </c>
      <c r="N41" s="131" t="s">
        <v>60</v>
      </c>
    </row>
    <row r="42" spans="1:252" s="85" customFormat="1" ht="86.1" customHeight="1" x14ac:dyDescent="0.85">
      <c r="A42" s="38" t="s">
        <v>100</v>
      </c>
      <c r="B42" s="246" t="s">
        <v>170</v>
      </c>
      <c r="C42" s="247"/>
      <c r="D42" s="117" t="s">
        <v>101</v>
      </c>
      <c r="E42" s="118" t="s">
        <v>102</v>
      </c>
      <c r="F42" s="84" t="s">
        <v>140</v>
      </c>
      <c r="G42" s="40">
        <v>200</v>
      </c>
      <c r="H42" s="39">
        <v>8.5</v>
      </c>
      <c r="I42" s="39" t="s">
        <v>103</v>
      </c>
      <c r="J42" s="39">
        <v>1000</v>
      </c>
      <c r="K42" s="39">
        <v>0</v>
      </c>
      <c r="L42" s="42"/>
      <c r="M42" s="41" t="s">
        <v>98</v>
      </c>
      <c r="N42" s="131" t="s">
        <v>43</v>
      </c>
    </row>
    <row r="43" spans="1:252" s="85" customFormat="1" ht="86.1" customHeight="1" x14ac:dyDescent="0.85">
      <c r="A43" s="38" t="s">
        <v>341</v>
      </c>
      <c r="B43" s="246" t="s">
        <v>225</v>
      </c>
      <c r="C43" s="247"/>
      <c r="D43" s="117" t="s">
        <v>138</v>
      </c>
      <c r="E43" s="118" t="s">
        <v>139</v>
      </c>
      <c r="F43" s="84" t="s">
        <v>140</v>
      </c>
      <c r="G43" s="40">
        <v>190</v>
      </c>
      <c r="H43" s="39">
        <v>10.5</v>
      </c>
      <c r="I43" s="39" t="s">
        <v>142</v>
      </c>
      <c r="J43" s="39">
        <v>40400</v>
      </c>
      <c r="K43" s="39">
        <v>0</v>
      </c>
      <c r="L43" s="42"/>
      <c r="M43" s="41" t="s">
        <v>125</v>
      </c>
      <c r="N43" s="131" t="s">
        <v>141</v>
      </c>
    </row>
    <row r="44" spans="1:252" s="85" customFormat="1" ht="85.5" customHeight="1" x14ac:dyDescent="0.85">
      <c r="A44" s="38" t="s">
        <v>340</v>
      </c>
      <c r="B44" s="246" t="s">
        <v>384</v>
      </c>
      <c r="C44" s="247"/>
      <c r="D44" s="117" t="s">
        <v>152</v>
      </c>
      <c r="E44" s="118" t="s">
        <v>151</v>
      </c>
      <c r="F44" s="84" t="s">
        <v>140</v>
      </c>
      <c r="G44" s="40">
        <v>177</v>
      </c>
      <c r="H44" s="39">
        <v>8.5</v>
      </c>
      <c r="I44" s="39" t="s">
        <v>38</v>
      </c>
      <c r="J44" s="39">
        <v>26000</v>
      </c>
      <c r="K44" s="39">
        <v>0</v>
      </c>
      <c r="L44" s="42"/>
      <c r="M44" s="41" t="s">
        <v>148</v>
      </c>
      <c r="N44" s="131" t="s">
        <v>55</v>
      </c>
    </row>
    <row r="45" spans="1:252" s="201" customFormat="1" ht="86.1" customHeight="1" x14ac:dyDescent="0.85">
      <c r="A45" s="152" t="s">
        <v>339</v>
      </c>
      <c r="B45" s="252" t="s">
        <v>249</v>
      </c>
      <c r="C45" s="253"/>
      <c r="D45" s="153" t="s">
        <v>243</v>
      </c>
      <c r="E45" s="172">
        <v>47</v>
      </c>
      <c r="F45" s="162" t="s">
        <v>173</v>
      </c>
      <c r="G45" s="178">
        <v>180</v>
      </c>
      <c r="H45" s="153">
        <v>9</v>
      </c>
      <c r="I45" s="199" t="s">
        <v>30</v>
      </c>
      <c r="J45" s="199">
        <v>12000</v>
      </c>
      <c r="K45" s="199">
        <v>0</v>
      </c>
      <c r="L45" s="200"/>
      <c r="M45" s="164" t="s">
        <v>236</v>
      </c>
      <c r="N45" s="165" t="s">
        <v>244</v>
      </c>
    </row>
    <row r="46" spans="1:252" s="83" customFormat="1" ht="86.1" customHeight="1" x14ac:dyDescent="0.85">
      <c r="A46" s="38" t="s">
        <v>338</v>
      </c>
      <c r="B46" s="246" t="s">
        <v>158</v>
      </c>
      <c r="C46" s="247"/>
      <c r="D46" s="117" t="s">
        <v>135</v>
      </c>
      <c r="E46" s="118" t="s">
        <v>136</v>
      </c>
      <c r="F46" s="84" t="s">
        <v>173</v>
      </c>
      <c r="G46" s="40">
        <v>189.9</v>
      </c>
      <c r="H46" s="39">
        <v>10.5</v>
      </c>
      <c r="I46" s="39" t="s">
        <v>99</v>
      </c>
      <c r="J46" s="39">
        <v>42166</v>
      </c>
      <c r="K46" s="39">
        <v>0</v>
      </c>
      <c r="L46" s="42"/>
      <c r="M46" s="41" t="s">
        <v>113</v>
      </c>
      <c r="N46" s="131" t="s">
        <v>31</v>
      </c>
    </row>
    <row r="47" spans="1:252" s="83" customFormat="1" ht="86.1" customHeight="1" x14ac:dyDescent="0.95">
      <c r="A47" s="38" t="s">
        <v>337</v>
      </c>
      <c r="B47" s="246" t="s">
        <v>286</v>
      </c>
      <c r="C47" s="247"/>
      <c r="D47" s="159" t="s">
        <v>192</v>
      </c>
      <c r="E47" s="158" t="s">
        <v>302</v>
      </c>
      <c r="F47" s="84" t="s">
        <v>193</v>
      </c>
      <c r="G47" s="20">
        <v>200</v>
      </c>
      <c r="H47" s="159">
        <v>10</v>
      </c>
      <c r="I47" s="18" t="s">
        <v>194</v>
      </c>
      <c r="J47" s="18">
        <v>44000</v>
      </c>
      <c r="K47" s="160">
        <v>0</v>
      </c>
      <c r="L47" s="18"/>
      <c r="M47" s="41" t="s">
        <v>176</v>
      </c>
      <c r="N47" s="131" t="s">
        <v>195</v>
      </c>
    </row>
    <row r="48" spans="1:252" s="83" customFormat="1" ht="86.1" customHeight="1" x14ac:dyDescent="0.95">
      <c r="A48" s="38" t="s">
        <v>335</v>
      </c>
      <c r="B48" s="246" t="s">
        <v>287</v>
      </c>
      <c r="C48" s="247"/>
      <c r="D48" s="174" t="s">
        <v>201</v>
      </c>
      <c r="E48" s="158" t="s">
        <v>202</v>
      </c>
      <c r="F48" s="84" t="s">
        <v>200</v>
      </c>
      <c r="G48" s="20">
        <v>200</v>
      </c>
      <c r="H48" s="174">
        <v>10.5</v>
      </c>
      <c r="I48" s="173" t="s">
        <v>194</v>
      </c>
      <c r="J48" s="173">
        <v>44000</v>
      </c>
      <c r="K48" s="160">
        <v>0</v>
      </c>
      <c r="L48" s="173"/>
      <c r="M48" s="41" t="s">
        <v>176</v>
      </c>
      <c r="N48" s="131" t="s">
        <v>195</v>
      </c>
    </row>
    <row r="49" spans="1:252" s="85" customFormat="1" ht="86.1" customHeight="1" x14ac:dyDescent="0.85">
      <c r="A49" s="38" t="s">
        <v>334</v>
      </c>
      <c r="B49" s="246" t="s">
        <v>171</v>
      </c>
      <c r="C49" s="247"/>
      <c r="D49" s="117" t="s">
        <v>104</v>
      </c>
      <c r="E49" s="118" t="s">
        <v>105</v>
      </c>
      <c r="F49" s="84" t="s">
        <v>200</v>
      </c>
      <c r="G49" s="40">
        <v>200</v>
      </c>
      <c r="H49" s="39">
        <v>8.5</v>
      </c>
      <c r="I49" s="39" t="s">
        <v>103</v>
      </c>
      <c r="J49" s="39">
        <v>203</v>
      </c>
      <c r="K49" s="39">
        <v>0</v>
      </c>
      <c r="L49" s="42"/>
      <c r="M49" s="41" t="s">
        <v>98</v>
      </c>
      <c r="N49" s="131" t="s">
        <v>43</v>
      </c>
    </row>
    <row r="50" spans="1:252" s="85" customFormat="1" ht="86.1" customHeight="1" x14ac:dyDescent="0.85">
      <c r="A50" s="38" t="s">
        <v>333</v>
      </c>
      <c r="B50" s="246" t="s">
        <v>329</v>
      </c>
      <c r="C50" s="247"/>
      <c r="D50" s="117" t="s">
        <v>325</v>
      </c>
      <c r="E50" s="118" t="s">
        <v>326</v>
      </c>
      <c r="F50" s="84" t="s">
        <v>200</v>
      </c>
      <c r="G50" s="40">
        <v>180</v>
      </c>
      <c r="H50" s="117">
        <v>9</v>
      </c>
      <c r="I50" s="209" t="s">
        <v>194</v>
      </c>
      <c r="J50" s="209">
        <v>13500</v>
      </c>
      <c r="K50" s="209">
        <v>0</v>
      </c>
      <c r="L50" s="210"/>
      <c r="M50" s="41" t="s">
        <v>307</v>
      </c>
      <c r="N50" s="131" t="s">
        <v>324</v>
      </c>
    </row>
    <row r="51" spans="1:252" s="83" customFormat="1" ht="86.1" customHeight="1" x14ac:dyDescent="0.95">
      <c r="A51" s="38" t="s">
        <v>332</v>
      </c>
      <c r="B51" s="246" t="s">
        <v>385</v>
      </c>
      <c r="C51" s="247"/>
      <c r="D51" s="157" t="s">
        <v>210</v>
      </c>
      <c r="E51" s="158">
        <v>201902</v>
      </c>
      <c r="F51" s="84" t="s">
        <v>200</v>
      </c>
      <c r="G51" s="20">
        <v>190</v>
      </c>
      <c r="H51" s="159">
        <v>10.1</v>
      </c>
      <c r="I51" s="18" t="s">
        <v>99</v>
      </c>
      <c r="J51" s="18">
        <v>39280</v>
      </c>
      <c r="K51" s="160">
        <v>0</v>
      </c>
      <c r="L51" s="18"/>
      <c r="M51" s="41" t="s">
        <v>209</v>
      </c>
      <c r="N51" s="131" t="s">
        <v>31</v>
      </c>
    </row>
    <row r="52" spans="1:252" s="85" customFormat="1" ht="86.1" customHeight="1" x14ac:dyDescent="0.85">
      <c r="A52" s="38" t="s">
        <v>295</v>
      </c>
      <c r="B52" s="246" t="s">
        <v>330</v>
      </c>
      <c r="C52" s="247"/>
      <c r="D52" s="117" t="s">
        <v>266</v>
      </c>
      <c r="E52" s="118" t="s">
        <v>265</v>
      </c>
      <c r="F52" s="84" t="s">
        <v>200</v>
      </c>
      <c r="G52" s="40">
        <v>190</v>
      </c>
      <c r="H52" s="117">
        <v>11.5</v>
      </c>
      <c r="I52" s="209" t="s">
        <v>207</v>
      </c>
      <c r="J52" s="209">
        <v>43500</v>
      </c>
      <c r="K52" s="209">
        <v>0</v>
      </c>
      <c r="L52" s="210"/>
      <c r="M52" s="41" t="s">
        <v>255</v>
      </c>
      <c r="N52" s="131" t="s">
        <v>60</v>
      </c>
    </row>
    <row r="53" spans="1:252" s="85" customFormat="1" ht="86.1" customHeight="1" x14ac:dyDescent="0.85">
      <c r="A53" s="38" t="s">
        <v>331</v>
      </c>
      <c r="B53" s="246" t="s">
        <v>121</v>
      </c>
      <c r="C53" s="247"/>
      <c r="D53" s="117" t="s">
        <v>120</v>
      </c>
      <c r="E53" s="118" t="s">
        <v>114</v>
      </c>
      <c r="F53" s="84" t="s">
        <v>198</v>
      </c>
      <c r="G53" s="40">
        <v>189.9</v>
      </c>
      <c r="H53" s="39">
        <v>9.1999999999999993</v>
      </c>
      <c r="I53" s="39" t="s">
        <v>85</v>
      </c>
      <c r="J53" s="39">
        <v>24728</v>
      </c>
      <c r="K53" s="39">
        <v>0</v>
      </c>
      <c r="L53" s="42"/>
      <c r="M53" s="41" t="s">
        <v>113</v>
      </c>
      <c r="N53" s="131" t="s">
        <v>57</v>
      </c>
    </row>
    <row r="54" spans="1:252" s="83" customFormat="1" ht="86.1" customHeight="1" x14ac:dyDescent="0.95">
      <c r="A54" s="38" t="s">
        <v>157</v>
      </c>
      <c r="B54" s="246" t="s">
        <v>153</v>
      </c>
      <c r="C54" s="247"/>
      <c r="D54" s="157" t="s">
        <v>154</v>
      </c>
      <c r="E54" s="158" t="s">
        <v>155</v>
      </c>
      <c r="F54" s="84" t="s">
        <v>199</v>
      </c>
      <c r="G54" s="20">
        <v>200</v>
      </c>
      <c r="H54" s="195">
        <v>9.8000000000000007</v>
      </c>
      <c r="I54" s="194" t="s">
        <v>49</v>
      </c>
      <c r="J54" s="194">
        <v>1274</v>
      </c>
      <c r="K54" s="160">
        <v>0</v>
      </c>
      <c r="L54" s="194"/>
      <c r="M54" s="41" t="s">
        <v>148</v>
      </c>
      <c r="N54" s="131" t="s">
        <v>156</v>
      </c>
    </row>
    <row r="55" spans="1:252" s="83" customFormat="1" ht="86.1" customHeight="1" x14ac:dyDescent="0.95">
      <c r="A55" s="38" t="s">
        <v>336</v>
      </c>
      <c r="B55" s="246" t="s">
        <v>233</v>
      </c>
      <c r="C55" s="247"/>
      <c r="D55" s="195" t="s">
        <v>234</v>
      </c>
      <c r="E55" s="158" t="s">
        <v>235</v>
      </c>
      <c r="F55" s="84" t="s">
        <v>370</v>
      </c>
      <c r="G55" s="20">
        <v>199</v>
      </c>
      <c r="H55" s="195">
        <v>11.5</v>
      </c>
      <c r="I55" s="194" t="s">
        <v>207</v>
      </c>
      <c r="J55" s="194">
        <v>45268</v>
      </c>
      <c r="K55" s="160">
        <v>0</v>
      </c>
      <c r="L55" s="194"/>
      <c r="M55" s="41" t="s">
        <v>236</v>
      </c>
      <c r="N55" s="131" t="s">
        <v>60</v>
      </c>
    </row>
    <row r="56" spans="1:252" ht="86.1" customHeight="1" x14ac:dyDescent="0.95">
      <c r="A56" s="20" t="s">
        <v>319</v>
      </c>
      <c r="B56" s="242" t="s">
        <v>322</v>
      </c>
      <c r="C56" s="243"/>
      <c r="D56" s="157" t="s">
        <v>320</v>
      </c>
      <c r="E56" s="157">
        <v>201903</v>
      </c>
      <c r="F56" s="84" t="s">
        <v>321</v>
      </c>
      <c r="G56" s="20">
        <v>190</v>
      </c>
      <c r="H56" s="195">
        <v>11.5</v>
      </c>
      <c r="I56" s="194" t="s">
        <v>142</v>
      </c>
      <c r="J56" s="194">
        <v>47295</v>
      </c>
      <c r="K56" s="160">
        <v>0</v>
      </c>
      <c r="L56" s="194"/>
      <c r="M56" s="41" t="s">
        <v>307</v>
      </c>
      <c r="N56" s="131" t="s">
        <v>60</v>
      </c>
      <c r="Q56" s="1"/>
      <c r="R56" s="1"/>
    </row>
    <row r="57" spans="1:252" s="85" customFormat="1" ht="36.75" customHeight="1" x14ac:dyDescent="0.85">
      <c r="A57" s="60"/>
      <c r="B57" s="92"/>
      <c r="C57" s="94"/>
      <c r="D57" s="93"/>
      <c r="E57" s="101"/>
      <c r="F57" s="102"/>
      <c r="G57" s="103"/>
      <c r="H57" s="93"/>
      <c r="I57" s="93"/>
      <c r="J57" s="93"/>
      <c r="K57" s="93"/>
      <c r="L57" s="104"/>
      <c r="M57" s="105"/>
      <c r="N57" s="132"/>
    </row>
    <row r="58" spans="1:252" s="47" customFormat="1" ht="86.1" customHeight="1" x14ac:dyDescent="0.95">
      <c r="A58" s="48" t="s">
        <v>51</v>
      </c>
      <c r="B58" s="49"/>
      <c r="C58" s="53"/>
      <c r="D58" s="28"/>
      <c r="E58" s="50" t="s">
        <v>14</v>
      </c>
      <c r="F58" s="28"/>
      <c r="G58" s="51"/>
      <c r="H58" s="28"/>
      <c r="I58" s="28"/>
      <c r="J58" s="28"/>
      <c r="K58" s="29"/>
      <c r="L58" s="30"/>
      <c r="M58" s="52"/>
      <c r="N58" s="13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46"/>
    </row>
    <row r="59" spans="1:252" s="30" customFormat="1" ht="85.5" customHeight="1" x14ac:dyDescent="0.95">
      <c r="A59" s="31" t="s">
        <v>52</v>
      </c>
      <c r="B59" s="250" t="s">
        <v>27</v>
      </c>
      <c r="C59" s="251"/>
      <c r="D59" s="54" t="s">
        <v>5</v>
      </c>
      <c r="E59" s="32" t="s">
        <v>19</v>
      </c>
      <c r="F59" s="55" t="s">
        <v>0</v>
      </c>
      <c r="G59" s="56" t="s">
        <v>9</v>
      </c>
      <c r="H59" s="55" t="s">
        <v>1</v>
      </c>
      <c r="I59" s="55" t="s">
        <v>2</v>
      </c>
      <c r="J59" s="55" t="s">
        <v>10</v>
      </c>
      <c r="K59" s="32" t="s">
        <v>11</v>
      </c>
      <c r="L59" s="57" t="s">
        <v>21</v>
      </c>
      <c r="M59" s="58" t="s">
        <v>12</v>
      </c>
      <c r="N59" s="130" t="s">
        <v>13</v>
      </c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</row>
    <row r="60" spans="1:252" s="37" customFormat="1" ht="86.1" customHeight="1" x14ac:dyDescent="0.95">
      <c r="A60" s="38" t="s">
        <v>137</v>
      </c>
      <c r="B60" s="246" t="s">
        <v>159</v>
      </c>
      <c r="C60" s="247"/>
      <c r="D60" s="117" t="s">
        <v>133</v>
      </c>
      <c r="E60" s="151">
        <v>219</v>
      </c>
      <c r="F60" s="84" t="s">
        <v>371</v>
      </c>
      <c r="G60" s="40">
        <v>183</v>
      </c>
      <c r="H60" s="39">
        <v>10</v>
      </c>
      <c r="I60" s="39" t="s">
        <v>38</v>
      </c>
      <c r="J60" s="39">
        <v>37980</v>
      </c>
      <c r="K60" s="39">
        <v>0</v>
      </c>
      <c r="L60" s="42"/>
      <c r="M60" s="41" t="s">
        <v>125</v>
      </c>
      <c r="N60" s="131" t="s">
        <v>134</v>
      </c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</row>
    <row r="61" spans="1:252" s="37" customFormat="1" ht="86.1" customHeight="1" x14ac:dyDescent="0.95">
      <c r="A61" s="38" t="s">
        <v>220</v>
      </c>
      <c r="B61" s="246" t="s">
        <v>237</v>
      </c>
      <c r="C61" s="247"/>
      <c r="D61" s="117" t="s">
        <v>219</v>
      </c>
      <c r="E61" s="151">
        <v>19004</v>
      </c>
      <c r="F61" s="84" t="s">
        <v>131</v>
      </c>
      <c r="G61" s="40">
        <v>183</v>
      </c>
      <c r="H61" s="39">
        <v>10.7</v>
      </c>
      <c r="I61" s="39" t="s">
        <v>67</v>
      </c>
      <c r="J61" s="39">
        <v>32500</v>
      </c>
      <c r="K61" s="39">
        <v>0</v>
      </c>
      <c r="L61" s="42"/>
      <c r="M61" s="41" t="s">
        <v>209</v>
      </c>
      <c r="N61" s="131" t="s">
        <v>218</v>
      </c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</row>
    <row r="62" spans="1:252" s="37" customFormat="1" ht="86.1" customHeight="1" x14ac:dyDescent="0.95">
      <c r="A62" s="38" t="s">
        <v>270</v>
      </c>
      <c r="B62" s="246" t="s">
        <v>271</v>
      </c>
      <c r="C62" s="247"/>
      <c r="D62" s="117" t="s">
        <v>269</v>
      </c>
      <c r="E62" s="151" t="s">
        <v>268</v>
      </c>
      <c r="F62" s="84" t="s">
        <v>131</v>
      </c>
      <c r="G62" s="40">
        <v>248</v>
      </c>
      <c r="H62" s="39">
        <v>12.15</v>
      </c>
      <c r="I62" s="39" t="s">
        <v>67</v>
      </c>
      <c r="J62" s="39">
        <v>82272</v>
      </c>
      <c r="K62" s="39">
        <v>0</v>
      </c>
      <c r="L62" s="42"/>
      <c r="M62" s="41" t="s">
        <v>209</v>
      </c>
      <c r="N62" s="131" t="s">
        <v>267</v>
      </c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</row>
    <row r="63" spans="1:252" s="37" customFormat="1" ht="86.1" customHeight="1" x14ac:dyDescent="0.95">
      <c r="A63" s="38" t="s">
        <v>149</v>
      </c>
      <c r="B63" s="246" t="s">
        <v>227</v>
      </c>
      <c r="C63" s="247"/>
      <c r="D63" s="117" t="s">
        <v>150</v>
      </c>
      <c r="E63" s="151">
        <v>177</v>
      </c>
      <c r="F63" s="84" t="s">
        <v>96</v>
      </c>
      <c r="G63" s="40">
        <v>177</v>
      </c>
      <c r="H63" s="39">
        <v>9.9</v>
      </c>
      <c r="I63" s="39" t="s">
        <v>38</v>
      </c>
      <c r="J63" s="39">
        <v>31000</v>
      </c>
      <c r="K63" s="39">
        <v>0</v>
      </c>
      <c r="L63" s="42"/>
      <c r="M63" s="41" t="s">
        <v>125</v>
      </c>
      <c r="N63" s="131" t="s">
        <v>134</v>
      </c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</row>
    <row r="64" spans="1:252" s="85" customFormat="1" ht="86.1" customHeight="1" x14ac:dyDescent="0.85">
      <c r="A64" s="38" t="s">
        <v>95</v>
      </c>
      <c r="B64" s="246" t="s">
        <v>161</v>
      </c>
      <c r="C64" s="247"/>
      <c r="D64" s="117" t="s">
        <v>69</v>
      </c>
      <c r="E64" s="118" t="s">
        <v>70</v>
      </c>
      <c r="F64" s="84" t="s">
        <v>96</v>
      </c>
      <c r="G64" s="40">
        <v>169</v>
      </c>
      <c r="H64" s="39">
        <v>8.4</v>
      </c>
      <c r="I64" s="39" t="s">
        <v>67</v>
      </c>
      <c r="J64" s="39">
        <v>8420.7999999999993</v>
      </c>
      <c r="K64" s="39">
        <v>0</v>
      </c>
      <c r="L64" s="42"/>
      <c r="M64" s="41" t="s">
        <v>68</v>
      </c>
      <c r="N64" s="131" t="s">
        <v>71</v>
      </c>
    </row>
    <row r="65" spans="1:256" s="85" customFormat="1" ht="86.1" customHeight="1" x14ac:dyDescent="0.85">
      <c r="A65" s="38" t="s">
        <v>240</v>
      </c>
      <c r="B65" s="246" t="s">
        <v>250</v>
      </c>
      <c r="C65" s="247"/>
      <c r="D65" s="117" t="s">
        <v>241</v>
      </c>
      <c r="E65" s="151">
        <v>201902</v>
      </c>
      <c r="F65" s="84" t="s">
        <v>200</v>
      </c>
      <c r="G65" s="40">
        <v>183</v>
      </c>
      <c r="H65" s="39">
        <v>12.5</v>
      </c>
      <c r="I65" s="39" t="s">
        <v>30</v>
      </c>
      <c r="J65" s="39">
        <v>20500</v>
      </c>
      <c r="K65" s="39">
        <v>0</v>
      </c>
      <c r="L65" s="42"/>
      <c r="M65" s="41" t="s">
        <v>68</v>
      </c>
      <c r="N65" s="131" t="s">
        <v>242</v>
      </c>
    </row>
    <row r="66" spans="1:256" s="37" customFormat="1" ht="40.5" customHeight="1" x14ac:dyDescent="0.95">
      <c r="A66" s="60"/>
      <c r="B66" s="92"/>
      <c r="C66" s="94"/>
      <c r="D66" s="93"/>
      <c r="E66" s="95"/>
      <c r="F66" s="96"/>
      <c r="G66" s="97"/>
      <c r="H66" s="98"/>
      <c r="I66" s="98"/>
      <c r="J66" s="98"/>
      <c r="K66" s="98"/>
      <c r="L66" s="99"/>
      <c r="M66" s="100"/>
      <c r="N66" s="119"/>
    </row>
    <row r="67" spans="1:256" s="67" customFormat="1" ht="86.1" customHeight="1" x14ac:dyDescent="0.95">
      <c r="A67" s="48" t="s">
        <v>53</v>
      </c>
      <c r="B67" s="49"/>
      <c r="C67" s="53"/>
      <c r="D67" s="28"/>
      <c r="E67" s="61" t="s">
        <v>15</v>
      </c>
      <c r="F67" s="62"/>
      <c r="G67" s="63"/>
      <c r="H67" s="62"/>
      <c r="I67" s="62"/>
      <c r="J67" s="64"/>
      <c r="K67" s="65"/>
      <c r="L67" s="45"/>
      <c r="M67" s="66"/>
      <c r="N67" s="122"/>
    </row>
    <row r="68" spans="1:256" s="30" customFormat="1" ht="86.1" customHeight="1" x14ac:dyDescent="0.95">
      <c r="A68" s="31" t="s">
        <v>52</v>
      </c>
      <c r="B68" s="248" t="s">
        <v>27</v>
      </c>
      <c r="C68" s="249"/>
      <c r="D68" s="196" t="s">
        <v>5</v>
      </c>
      <c r="E68" s="32" t="s">
        <v>19</v>
      </c>
      <c r="F68" s="55" t="s">
        <v>0</v>
      </c>
      <c r="G68" s="56" t="s">
        <v>9</v>
      </c>
      <c r="H68" s="55" t="s">
        <v>1</v>
      </c>
      <c r="I68" s="55" t="s">
        <v>2</v>
      </c>
      <c r="J68" s="55" t="s">
        <v>10</v>
      </c>
      <c r="K68" s="32" t="s">
        <v>11</v>
      </c>
      <c r="L68" s="56" t="s">
        <v>21</v>
      </c>
      <c r="M68" s="68" t="s">
        <v>12</v>
      </c>
      <c r="N68" s="123" t="s">
        <v>13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6" s="227" customFormat="1" ht="86.1" customHeight="1" x14ac:dyDescent="0.95">
      <c r="A69" s="152" t="s">
        <v>373</v>
      </c>
      <c r="B69" s="268" t="s">
        <v>378</v>
      </c>
      <c r="C69" s="269"/>
      <c r="D69" s="225" t="s">
        <v>372</v>
      </c>
      <c r="E69" s="156">
        <v>2</v>
      </c>
      <c r="F69" s="162" t="s">
        <v>365</v>
      </c>
      <c r="G69" s="224">
        <v>76</v>
      </c>
      <c r="H69" s="225">
        <v>2.7</v>
      </c>
      <c r="I69" s="225" t="s">
        <v>99</v>
      </c>
      <c r="J69" s="225">
        <v>0</v>
      </c>
      <c r="K69" s="156">
        <v>0</v>
      </c>
      <c r="L69" s="224"/>
      <c r="M69" s="164" t="s">
        <v>255</v>
      </c>
      <c r="N69" s="226" t="s">
        <v>386</v>
      </c>
    </row>
    <row r="70" spans="1:256" s="201" customFormat="1" ht="86.1" customHeight="1" x14ac:dyDescent="0.9">
      <c r="A70" s="152" t="s">
        <v>296</v>
      </c>
      <c r="B70" s="252" t="s">
        <v>314</v>
      </c>
      <c r="C70" s="253"/>
      <c r="D70" s="212">
        <v>101214</v>
      </c>
      <c r="E70" s="156">
        <v>3</v>
      </c>
      <c r="F70" s="84" t="s">
        <v>361</v>
      </c>
      <c r="G70" s="178">
        <v>26</v>
      </c>
      <c r="H70" s="156">
        <v>5</v>
      </c>
      <c r="I70" s="156" t="s">
        <v>30</v>
      </c>
      <c r="J70" s="156">
        <v>0</v>
      </c>
      <c r="K70" s="156">
        <v>0</v>
      </c>
      <c r="L70" s="179"/>
      <c r="M70" s="41" t="s">
        <v>255</v>
      </c>
      <c r="N70" s="129" t="s">
        <v>36</v>
      </c>
    </row>
    <row r="71" spans="1:256" s="30" customFormat="1" ht="86.1" customHeight="1" x14ac:dyDescent="0.95">
      <c r="A71" s="86" t="s">
        <v>297</v>
      </c>
      <c r="B71" s="228" t="s">
        <v>39</v>
      </c>
      <c r="C71" s="228"/>
      <c r="D71" s="87" t="s">
        <v>37</v>
      </c>
      <c r="E71" s="181" t="s">
        <v>203</v>
      </c>
      <c r="F71" s="106" t="s">
        <v>131</v>
      </c>
      <c r="G71" s="89">
        <v>26</v>
      </c>
      <c r="H71" s="90">
        <v>4</v>
      </c>
      <c r="I71" s="90" t="s">
        <v>30</v>
      </c>
      <c r="J71" s="90">
        <v>0</v>
      </c>
      <c r="K71" s="88">
        <v>0</v>
      </c>
      <c r="L71" s="89"/>
      <c r="M71" s="91" t="s">
        <v>35</v>
      </c>
      <c r="N71" s="129" t="s">
        <v>36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</row>
    <row r="72" spans="1:256" s="30" customFormat="1" ht="86.1" customHeight="1" x14ac:dyDescent="0.95">
      <c r="A72" s="139" t="s">
        <v>264</v>
      </c>
      <c r="B72" s="244" t="s">
        <v>160</v>
      </c>
      <c r="C72" s="245"/>
      <c r="D72" s="140" t="s">
        <v>122</v>
      </c>
      <c r="E72" s="141" t="s">
        <v>123</v>
      </c>
      <c r="F72" s="142" t="s">
        <v>131</v>
      </c>
      <c r="G72" s="143">
        <v>92</v>
      </c>
      <c r="H72" s="144">
        <v>5</v>
      </c>
      <c r="I72" s="144" t="s">
        <v>124</v>
      </c>
      <c r="J72" s="144">
        <v>36</v>
      </c>
      <c r="K72" s="141">
        <v>2</v>
      </c>
      <c r="L72" s="143"/>
      <c r="M72" s="145" t="s">
        <v>125</v>
      </c>
      <c r="N72" s="129" t="s">
        <v>303</v>
      </c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</row>
    <row r="73" spans="1:256" s="30" customFormat="1" ht="86.1" customHeight="1" x14ac:dyDescent="0.95">
      <c r="A73" s="217" t="s">
        <v>328</v>
      </c>
      <c r="B73" s="244" t="s">
        <v>316</v>
      </c>
      <c r="C73" s="245"/>
      <c r="D73" s="140" t="s">
        <v>310</v>
      </c>
      <c r="E73" s="141" t="s">
        <v>311</v>
      </c>
      <c r="F73" s="142" t="s">
        <v>162</v>
      </c>
      <c r="G73" s="143">
        <v>47</v>
      </c>
      <c r="H73" s="140">
        <v>3</v>
      </c>
      <c r="I73" s="218" t="s">
        <v>306</v>
      </c>
      <c r="J73" s="218">
        <v>0</v>
      </c>
      <c r="K73" s="219">
        <v>0</v>
      </c>
      <c r="L73" s="220"/>
      <c r="M73" s="145" t="s">
        <v>307</v>
      </c>
      <c r="N73" s="221" t="s">
        <v>309</v>
      </c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</row>
    <row r="74" spans="1:256" ht="86.1" customHeight="1" x14ac:dyDescent="0.95">
      <c r="A74" s="20" t="s">
        <v>327</v>
      </c>
      <c r="B74" s="242" t="s">
        <v>317</v>
      </c>
      <c r="C74" s="243"/>
      <c r="D74" s="157" t="s">
        <v>304</v>
      </c>
      <c r="E74" s="157" t="s">
        <v>305</v>
      </c>
      <c r="F74" s="142" t="s">
        <v>162</v>
      </c>
      <c r="G74" s="20">
        <v>48</v>
      </c>
      <c r="H74" s="195">
        <v>3</v>
      </c>
      <c r="I74" s="194" t="s">
        <v>306</v>
      </c>
      <c r="J74" s="194">
        <v>0</v>
      </c>
      <c r="K74" s="160">
        <v>0</v>
      </c>
      <c r="L74" s="194"/>
      <c r="M74" s="145" t="s">
        <v>307</v>
      </c>
      <c r="N74" s="216" t="s">
        <v>308</v>
      </c>
      <c r="Q74" s="1"/>
      <c r="R74" s="1"/>
    </row>
    <row r="75" spans="1:256" s="70" customFormat="1" ht="86.1" customHeight="1" x14ac:dyDescent="0.95">
      <c r="A75" s="215" t="s">
        <v>22</v>
      </c>
      <c r="B75" s="108"/>
      <c r="C75" s="108"/>
      <c r="D75" s="108"/>
      <c r="E75" s="108"/>
      <c r="F75" s="108"/>
      <c r="G75" s="109"/>
      <c r="H75" s="110"/>
      <c r="I75" s="110"/>
      <c r="J75" s="110"/>
      <c r="K75" s="111"/>
      <c r="L75" s="109"/>
      <c r="M75" s="112"/>
      <c r="N75" s="126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</row>
    <row r="76" spans="1:256" s="238" customFormat="1" ht="59.25" customHeight="1" x14ac:dyDescent="0.2">
      <c r="A76" s="238" t="s">
        <v>272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239"/>
      <c r="DO76" s="239"/>
      <c r="DP76" s="239"/>
      <c r="DQ76" s="239"/>
      <c r="DR76" s="239"/>
      <c r="DS76" s="239"/>
      <c r="DT76" s="239"/>
      <c r="DU76" s="239"/>
      <c r="DV76" s="239"/>
      <c r="DW76" s="239"/>
      <c r="DX76" s="239"/>
      <c r="DY76" s="239"/>
      <c r="DZ76" s="239"/>
      <c r="EA76" s="239"/>
      <c r="EB76" s="239"/>
      <c r="EC76" s="239"/>
      <c r="ED76" s="239"/>
      <c r="EE76" s="239"/>
      <c r="EF76" s="239"/>
      <c r="EG76" s="239"/>
      <c r="EH76" s="239"/>
      <c r="EI76" s="239"/>
      <c r="EJ76" s="239"/>
      <c r="EK76" s="239"/>
      <c r="EL76" s="239"/>
      <c r="EM76" s="239"/>
      <c r="EN76" s="239"/>
      <c r="EO76" s="239"/>
      <c r="EP76" s="239"/>
      <c r="EQ76" s="239"/>
      <c r="ER76" s="239"/>
      <c r="ES76" s="239"/>
      <c r="ET76" s="239"/>
      <c r="EU76" s="239"/>
      <c r="EV76" s="239"/>
      <c r="EW76" s="239"/>
      <c r="EX76" s="239"/>
      <c r="EY76" s="239"/>
      <c r="EZ76" s="239"/>
      <c r="FA76" s="239"/>
      <c r="FB76" s="239"/>
      <c r="FC76" s="239"/>
      <c r="FD76" s="239"/>
      <c r="FE76" s="239"/>
      <c r="FF76" s="239"/>
      <c r="FG76" s="239"/>
      <c r="FH76" s="239"/>
      <c r="FI76" s="239"/>
      <c r="FJ76" s="239"/>
      <c r="FK76" s="239"/>
      <c r="FL76" s="239"/>
      <c r="FM76" s="239"/>
      <c r="FN76" s="239"/>
      <c r="FO76" s="239"/>
      <c r="FP76" s="239"/>
      <c r="FQ76" s="239"/>
      <c r="FR76" s="239"/>
      <c r="FS76" s="239"/>
      <c r="FT76" s="239"/>
      <c r="FU76" s="239"/>
      <c r="FV76" s="239"/>
      <c r="FW76" s="239"/>
      <c r="FX76" s="239"/>
      <c r="FY76" s="239"/>
      <c r="FZ76" s="239"/>
      <c r="GA76" s="239"/>
      <c r="GB76" s="239"/>
      <c r="GC76" s="239"/>
      <c r="GD76" s="239"/>
      <c r="GE76" s="239"/>
      <c r="GF76" s="239"/>
      <c r="GG76" s="239"/>
      <c r="GH76" s="239"/>
      <c r="GI76" s="239"/>
      <c r="GJ76" s="239"/>
      <c r="GK76" s="239"/>
      <c r="GL76" s="239"/>
      <c r="GM76" s="239"/>
      <c r="GN76" s="239"/>
      <c r="GO76" s="239"/>
      <c r="GP76" s="239"/>
      <c r="GQ76" s="239"/>
      <c r="GR76" s="239"/>
      <c r="GS76" s="239"/>
      <c r="GT76" s="239"/>
      <c r="GU76" s="239"/>
      <c r="GV76" s="239"/>
      <c r="GW76" s="239"/>
      <c r="GX76" s="239"/>
      <c r="GY76" s="239"/>
      <c r="GZ76" s="239"/>
      <c r="HA76" s="239"/>
      <c r="HB76" s="239"/>
      <c r="HC76" s="239"/>
      <c r="HD76" s="239"/>
      <c r="HE76" s="239"/>
      <c r="HF76" s="239"/>
      <c r="HG76" s="239"/>
      <c r="HH76" s="239"/>
      <c r="HI76" s="239"/>
      <c r="HJ76" s="239"/>
      <c r="HK76" s="239"/>
      <c r="HL76" s="239"/>
      <c r="HM76" s="239"/>
      <c r="HN76" s="239"/>
      <c r="HO76" s="239"/>
      <c r="HP76" s="239"/>
      <c r="HQ76" s="239"/>
      <c r="HR76" s="239"/>
      <c r="HS76" s="239"/>
      <c r="HT76" s="239"/>
      <c r="HU76" s="239"/>
      <c r="HV76" s="239"/>
      <c r="HW76" s="239"/>
      <c r="HX76" s="239"/>
      <c r="HY76" s="239"/>
      <c r="HZ76" s="239"/>
      <c r="IA76" s="239"/>
      <c r="IB76" s="239"/>
      <c r="IC76" s="239"/>
      <c r="ID76" s="239"/>
      <c r="IE76" s="239"/>
      <c r="IF76" s="239"/>
      <c r="IG76" s="239"/>
      <c r="IH76" s="239"/>
      <c r="II76" s="239"/>
      <c r="IJ76" s="239"/>
      <c r="IK76" s="239"/>
      <c r="IL76" s="239"/>
      <c r="IM76" s="239"/>
      <c r="IN76" s="239"/>
      <c r="IO76" s="239"/>
      <c r="IP76" s="239"/>
      <c r="IQ76" s="239"/>
      <c r="IR76" s="239"/>
      <c r="IS76" s="239"/>
      <c r="IT76" s="239"/>
      <c r="IU76" s="239"/>
      <c r="IV76" s="239"/>
    </row>
    <row r="77" spans="1:256" s="238" customFormat="1" ht="59.25" customHeight="1" x14ac:dyDescent="0.2">
      <c r="A77" s="238" t="s">
        <v>323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239"/>
      <c r="DO77" s="239"/>
      <c r="DP77" s="239"/>
      <c r="DQ77" s="239"/>
      <c r="DR77" s="239"/>
      <c r="DS77" s="239"/>
      <c r="DT77" s="239"/>
      <c r="DU77" s="239"/>
      <c r="DV77" s="239"/>
      <c r="DW77" s="239"/>
      <c r="DX77" s="239"/>
      <c r="DY77" s="239"/>
      <c r="DZ77" s="239"/>
      <c r="EA77" s="239"/>
      <c r="EB77" s="239"/>
      <c r="EC77" s="239"/>
      <c r="ED77" s="239"/>
      <c r="EE77" s="239"/>
      <c r="EF77" s="239"/>
      <c r="EG77" s="239"/>
      <c r="EH77" s="239"/>
      <c r="EI77" s="239"/>
      <c r="EJ77" s="239"/>
      <c r="EK77" s="239"/>
      <c r="EL77" s="239"/>
      <c r="EM77" s="239"/>
      <c r="EN77" s="239"/>
      <c r="EO77" s="239"/>
      <c r="EP77" s="239"/>
      <c r="EQ77" s="239"/>
      <c r="ER77" s="239"/>
      <c r="ES77" s="239"/>
      <c r="ET77" s="239"/>
      <c r="EU77" s="239"/>
      <c r="EV77" s="239"/>
      <c r="EW77" s="239"/>
      <c r="EX77" s="239"/>
      <c r="EY77" s="239"/>
      <c r="EZ77" s="239"/>
      <c r="FA77" s="239"/>
      <c r="FB77" s="239"/>
      <c r="FC77" s="239"/>
      <c r="FD77" s="239"/>
      <c r="FE77" s="239"/>
      <c r="FF77" s="239"/>
      <c r="FG77" s="239"/>
      <c r="FH77" s="239"/>
      <c r="FI77" s="239"/>
      <c r="FJ77" s="239"/>
      <c r="FK77" s="239"/>
      <c r="FL77" s="239"/>
      <c r="FM77" s="239"/>
      <c r="FN77" s="239"/>
      <c r="FO77" s="239"/>
      <c r="FP77" s="239"/>
      <c r="FQ77" s="239"/>
      <c r="FR77" s="239"/>
      <c r="FS77" s="239"/>
      <c r="FT77" s="239"/>
      <c r="FU77" s="239"/>
      <c r="FV77" s="239"/>
      <c r="FW77" s="239"/>
      <c r="FX77" s="239"/>
      <c r="FY77" s="239"/>
      <c r="FZ77" s="239"/>
      <c r="GA77" s="239"/>
      <c r="GB77" s="239"/>
      <c r="GC77" s="239"/>
      <c r="GD77" s="239"/>
      <c r="GE77" s="239"/>
      <c r="GF77" s="239"/>
      <c r="GG77" s="239"/>
      <c r="GH77" s="239"/>
      <c r="GI77" s="239"/>
      <c r="GJ77" s="239"/>
      <c r="GK77" s="239"/>
      <c r="GL77" s="239"/>
      <c r="GM77" s="239"/>
      <c r="GN77" s="239"/>
      <c r="GO77" s="239"/>
      <c r="GP77" s="239"/>
      <c r="GQ77" s="239"/>
      <c r="GR77" s="239"/>
      <c r="GS77" s="239"/>
      <c r="GT77" s="239"/>
      <c r="GU77" s="239"/>
      <c r="GV77" s="239"/>
      <c r="GW77" s="239"/>
      <c r="GX77" s="239"/>
      <c r="GY77" s="239"/>
      <c r="GZ77" s="239"/>
      <c r="HA77" s="239"/>
      <c r="HB77" s="239"/>
      <c r="HC77" s="239"/>
      <c r="HD77" s="239"/>
      <c r="HE77" s="239"/>
      <c r="HF77" s="239"/>
      <c r="HG77" s="239"/>
      <c r="HH77" s="239"/>
      <c r="HI77" s="239"/>
      <c r="HJ77" s="239"/>
      <c r="HK77" s="239"/>
      <c r="HL77" s="239"/>
      <c r="HM77" s="239"/>
      <c r="HN77" s="239"/>
      <c r="HO77" s="239"/>
      <c r="HP77" s="239"/>
      <c r="HQ77" s="239"/>
      <c r="HR77" s="239"/>
      <c r="HS77" s="239"/>
      <c r="HT77" s="239"/>
      <c r="HU77" s="239"/>
      <c r="HV77" s="239"/>
      <c r="HW77" s="239"/>
      <c r="HX77" s="239"/>
      <c r="HY77" s="239"/>
      <c r="HZ77" s="239"/>
      <c r="IA77" s="239"/>
      <c r="IB77" s="239"/>
      <c r="IC77" s="239"/>
      <c r="ID77" s="239"/>
      <c r="IE77" s="239"/>
      <c r="IF77" s="239"/>
      <c r="IG77" s="239"/>
      <c r="IH77" s="239"/>
      <c r="II77" s="239"/>
      <c r="IJ77" s="239"/>
      <c r="IK77" s="239"/>
      <c r="IL77" s="239"/>
      <c r="IM77" s="239"/>
      <c r="IN77" s="239"/>
      <c r="IO77" s="239"/>
      <c r="IP77" s="239"/>
      <c r="IQ77" s="239"/>
      <c r="IR77" s="239"/>
      <c r="IS77" s="239"/>
      <c r="IT77" s="239"/>
      <c r="IU77" s="239"/>
      <c r="IV77" s="239"/>
    </row>
    <row r="78" spans="1:256" s="207" customFormat="1" ht="59.25" customHeight="1" x14ac:dyDescent="0.2">
      <c r="A78" s="206"/>
    </row>
    <row r="79" spans="1:256" s="73" customFormat="1" ht="86.1" customHeight="1" x14ac:dyDescent="0.2">
      <c r="A79" s="113" t="s">
        <v>46</v>
      </c>
      <c r="B79" s="72"/>
      <c r="C79" s="72"/>
      <c r="I79" s="147"/>
      <c r="J79" s="147"/>
      <c r="K79" s="147"/>
      <c r="L79" s="147"/>
      <c r="M79" s="147"/>
      <c r="N79" s="127"/>
      <c r="O79" s="71"/>
    </row>
    <row r="80" spans="1:256" s="236" customFormat="1" ht="85.5" customHeight="1" x14ac:dyDescent="0.2">
      <c r="A80" s="236" t="s">
        <v>313</v>
      </c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37"/>
      <c r="DW80" s="237"/>
      <c r="DX80" s="237"/>
      <c r="DY80" s="237"/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37"/>
      <c r="FL80" s="237"/>
      <c r="FM80" s="237"/>
      <c r="FN80" s="237"/>
      <c r="FO80" s="237"/>
      <c r="FP80" s="237"/>
      <c r="FQ80" s="237"/>
      <c r="FR80" s="237"/>
      <c r="FS80" s="237"/>
      <c r="FT80" s="237"/>
      <c r="FU80" s="237"/>
      <c r="FV80" s="237"/>
      <c r="FW80" s="237"/>
      <c r="FX80" s="237"/>
      <c r="FY80" s="237"/>
      <c r="FZ80" s="237"/>
      <c r="GA80" s="237"/>
      <c r="GB80" s="237"/>
      <c r="GC80" s="237"/>
      <c r="GD80" s="237"/>
      <c r="GE80" s="237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7"/>
      <c r="GW80" s="237"/>
      <c r="GX80" s="237"/>
      <c r="GY80" s="237"/>
      <c r="GZ80" s="237"/>
      <c r="HA80" s="237"/>
      <c r="HB80" s="237"/>
      <c r="HC80" s="237"/>
      <c r="HD80" s="237"/>
      <c r="HE80" s="237"/>
      <c r="HF80" s="237"/>
      <c r="HG80" s="237"/>
      <c r="HH80" s="237"/>
      <c r="HI80" s="237"/>
      <c r="HJ80" s="237"/>
      <c r="HK80" s="237"/>
      <c r="HL80" s="237"/>
      <c r="HM80" s="237"/>
      <c r="HN80" s="237"/>
      <c r="HO80" s="237"/>
      <c r="HP80" s="237"/>
      <c r="HQ80" s="237"/>
      <c r="HR80" s="237"/>
      <c r="HS80" s="237"/>
      <c r="HT80" s="237"/>
      <c r="HU80" s="237"/>
      <c r="HV80" s="237"/>
      <c r="HW80" s="237"/>
      <c r="HX80" s="237"/>
      <c r="HY80" s="237"/>
      <c r="HZ80" s="237"/>
      <c r="IA80" s="237"/>
      <c r="IB80" s="237"/>
      <c r="IC80" s="237"/>
      <c r="ID80" s="237"/>
      <c r="IE80" s="237"/>
      <c r="IF80" s="237"/>
      <c r="IG80" s="237"/>
      <c r="IH80" s="237"/>
      <c r="II80" s="237"/>
      <c r="IJ80" s="237"/>
      <c r="IK80" s="237"/>
      <c r="IL80" s="237"/>
      <c r="IM80" s="237"/>
      <c r="IN80" s="237"/>
      <c r="IO80" s="237"/>
      <c r="IP80" s="237"/>
      <c r="IQ80" s="237"/>
      <c r="IR80" s="237"/>
      <c r="IS80" s="237"/>
      <c r="IT80" s="237"/>
      <c r="IU80" s="237"/>
      <c r="IV80" s="237"/>
    </row>
    <row r="81" spans="1:256" s="214" customFormat="1" ht="85.5" customHeight="1" x14ac:dyDescent="0.2">
      <c r="A81" s="213"/>
    </row>
    <row r="82" spans="1:256" s="74" customFormat="1" ht="86.1" customHeight="1" thickBot="1" x14ac:dyDescent="0.25">
      <c r="A82" s="114" t="s">
        <v>47</v>
      </c>
      <c r="B82" s="75"/>
      <c r="C82" s="75"/>
      <c r="D82" s="75"/>
      <c r="N82" s="127"/>
      <c r="O82" s="71"/>
    </row>
    <row r="83" spans="1:256" s="236" customFormat="1" ht="74.25" customHeight="1" x14ac:dyDescent="0.2">
      <c r="A83" s="236" t="s">
        <v>358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  <c r="FC83" s="237"/>
      <c r="FD83" s="237"/>
      <c r="FE83" s="237"/>
      <c r="FF83" s="237"/>
      <c r="FG83" s="237"/>
      <c r="FH83" s="237"/>
      <c r="FI83" s="237"/>
      <c r="FJ83" s="237"/>
      <c r="FK83" s="237"/>
      <c r="FL83" s="237"/>
      <c r="FM83" s="237"/>
      <c r="FN83" s="237"/>
      <c r="FO83" s="237"/>
      <c r="FP83" s="237"/>
      <c r="FQ83" s="237"/>
      <c r="FR83" s="237"/>
      <c r="FS83" s="237"/>
      <c r="FT83" s="237"/>
      <c r="FU83" s="237"/>
      <c r="FV83" s="237"/>
      <c r="FW83" s="237"/>
      <c r="FX83" s="237"/>
      <c r="FY83" s="237"/>
      <c r="FZ83" s="237"/>
      <c r="GA83" s="237"/>
      <c r="GB83" s="237"/>
      <c r="GC83" s="237"/>
      <c r="GD83" s="237"/>
      <c r="GE83" s="237"/>
      <c r="GF83" s="237"/>
      <c r="GG83" s="237"/>
      <c r="GH83" s="237"/>
      <c r="GI83" s="237"/>
      <c r="GJ83" s="237"/>
      <c r="GK83" s="237"/>
      <c r="GL83" s="237"/>
      <c r="GM83" s="237"/>
      <c r="GN83" s="237"/>
      <c r="GO83" s="237"/>
      <c r="GP83" s="237"/>
      <c r="GQ83" s="237"/>
      <c r="GR83" s="237"/>
      <c r="GS83" s="237"/>
      <c r="GT83" s="237"/>
      <c r="GU83" s="237"/>
      <c r="GV83" s="237"/>
      <c r="GW83" s="237"/>
      <c r="GX83" s="237"/>
      <c r="GY83" s="237"/>
      <c r="GZ83" s="237"/>
      <c r="HA83" s="237"/>
      <c r="HB83" s="237"/>
      <c r="HC83" s="237"/>
      <c r="HD83" s="237"/>
      <c r="HE83" s="237"/>
      <c r="HF83" s="237"/>
      <c r="HG83" s="237"/>
      <c r="HH83" s="237"/>
      <c r="HI83" s="237"/>
      <c r="HJ83" s="237"/>
      <c r="HK83" s="237"/>
      <c r="HL83" s="237"/>
      <c r="HM83" s="237"/>
      <c r="HN83" s="237"/>
      <c r="HO83" s="237"/>
      <c r="HP83" s="237"/>
      <c r="HQ83" s="237"/>
      <c r="HR83" s="237"/>
      <c r="HS83" s="237"/>
      <c r="HT83" s="237"/>
      <c r="HU83" s="237"/>
      <c r="HV83" s="237"/>
      <c r="HW83" s="237"/>
      <c r="HX83" s="237"/>
      <c r="HY83" s="237"/>
      <c r="HZ83" s="237"/>
      <c r="IA83" s="237"/>
      <c r="IB83" s="237"/>
      <c r="IC83" s="237"/>
      <c r="ID83" s="237"/>
      <c r="IE83" s="237"/>
      <c r="IF83" s="237"/>
      <c r="IG83" s="237"/>
      <c r="IH83" s="237"/>
      <c r="II83" s="237"/>
      <c r="IJ83" s="237"/>
      <c r="IK83" s="237"/>
      <c r="IL83" s="237"/>
      <c r="IM83" s="237"/>
      <c r="IN83" s="237"/>
      <c r="IO83" s="237"/>
      <c r="IP83" s="237"/>
      <c r="IQ83" s="237"/>
      <c r="IR83" s="237"/>
      <c r="IS83" s="237"/>
      <c r="IT83" s="237"/>
      <c r="IU83" s="237"/>
      <c r="IV83" s="237"/>
    </row>
    <row r="84" spans="1:256" s="223" customFormat="1" ht="74.25" customHeight="1" x14ac:dyDescent="0.2">
      <c r="A84" s="222"/>
    </row>
    <row r="85" spans="1:256" s="73" customFormat="1" ht="86.1" customHeight="1" x14ac:dyDescent="0.2">
      <c r="A85" s="113" t="s">
        <v>48</v>
      </c>
      <c r="I85" s="229"/>
      <c r="J85" s="230"/>
      <c r="K85" s="230"/>
      <c r="L85" s="230"/>
      <c r="M85" s="230"/>
      <c r="N85" s="231"/>
      <c r="O85" s="71"/>
    </row>
    <row r="86" spans="1:256" s="236" customFormat="1" ht="85.5" customHeight="1" x14ac:dyDescent="0.2">
      <c r="A86" s="236" t="s">
        <v>143</v>
      </c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37"/>
      <c r="DW86" s="237"/>
      <c r="DX86" s="237"/>
      <c r="DY86" s="237"/>
      <c r="DZ86" s="237"/>
      <c r="EA86" s="237"/>
      <c r="EB86" s="237"/>
      <c r="EC86" s="237"/>
      <c r="ED86" s="237"/>
      <c r="EE86" s="237"/>
      <c r="EF86" s="237"/>
      <c r="EG86" s="237"/>
      <c r="EH86" s="237"/>
      <c r="EI86" s="237"/>
      <c r="EJ86" s="237"/>
      <c r="EK86" s="237"/>
      <c r="EL86" s="237"/>
      <c r="EM86" s="237"/>
      <c r="EN86" s="237"/>
      <c r="EO86" s="237"/>
      <c r="EP86" s="237"/>
      <c r="EQ86" s="237"/>
      <c r="ER86" s="237"/>
      <c r="ES86" s="237"/>
      <c r="ET86" s="237"/>
      <c r="EU86" s="237"/>
      <c r="EV86" s="237"/>
      <c r="EW86" s="237"/>
      <c r="EX86" s="237"/>
      <c r="EY86" s="237"/>
      <c r="EZ86" s="237"/>
      <c r="FA86" s="237"/>
      <c r="FB86" s="237"/>
      <c r="FC86" s="237"/>
      <c r="FD86" s="237"/>
      <c r="FE86" s="237"/>
      <c r="FF86" s="237"/>
      <c r="FG86" s="237"/>
      <c r="FH86" s="237"/>
      <c r="FI86" s="237"/>
      <c r="FJ86" s="237"/>
      <c r="FK86" s="237"/>
      <c r="FL86" s="237"/>
      <c r="FM86" s="237"/>
      <c r="FN86" s="237"/>
      <c r="FO86" s="237"/>
      <c r="FP86" s="237"/>
      <c r="FQ86" s="237"/>
      <c r="FR86" s="237"/>
      <c r="FS86" s="237"/>
      <c r="FT86" s="237"/>
      <c r="FU86" s="237"/>
      <c r="FV86" s="237"/>
      <c r="FW86" s="237"/>
      <c r="FX86" s="237"/>
      <c r="FY86" s="237"/>
      <c r="FZ86" s="237"/>
      <c r="GA86" s="237"/>
      <c r="GB86" s="237"/>
      <c r="GC86" s="237"/>
      <c r="GD86" s="237"/>
      <c r="GE86" s="237"/>
      <c r="GF86" s="237"/>
      <c r="GG86" s="237"/>
      <c r="GH86" s="237"/>
      <c r="GI86" s="237"/>
      <c r="GJ86" s="237"/>
      <c r="GK86" s="237"/>
      <c r="GL86" s="237"/>
      <c r="GM86" s="237"/>
      <c r="GN86" s="237"/>
      <c r="GO86" s="237"/>
      <c r="GP86" s="237"/>
      <c r="GQ86" s="237"/>
      <c r="GR86" s="237"/>
      <c r="GS86" s="237"/>
      <c r="GT86" s="237"/>
      <c r="GU86" s="237"/>
      <c r="GV86" s="237"/>
      <c r="GW86" s="237"/>
      <c r="GX86" s="237"/>
      <c r="GY86" s="237"/>
      <c r="GZ86" s="237"/>
      <c r="HA86" s="237"/>
      <c r="HB86" s="237"/>
      <c r="HC86" s="237"/>
      <c r="HD86" s="237"/>
      <c r="HE86" s="237"/>
      <c r="HF86" s="237"/>
      <c r="HG86" s="237"/>
      <c r="HH86" s="237"/>
      <c r="HI86" s="237"/>
      <c r="HJ86" s="237"/>
      <c r="HK86" s="237"/>
      <c r="HL86" s="237"/>
      <c r="HM86" s="237"/>
      <c r="HN86" s="237"/>
      <c r="HO86" s="237"/>
      <c r="HP86" s="237"/>
      <c r="HQ86" s="237"/>
      <c r="HR86" s="237"/>
      <c r="HS86" s="237"/>
      <c r="HT86" s="237"/>
      <c r="HU86" s="237"/>
      <c r="HV86" s="237"/>
      <c r="HW86" s="237"/>
      <c r="HX86" s="237"/>
      <c r="HY86" s="237"/>
      <c r="HZ86" s="237"/>
      <c r="IA86" s="237"/>
      <c r="IB86" s="237"/>
      <c r="IC86" s="237"/>
      <c r="ID86" s="237"/>
      <c r="IE86" s="237"/>
      <c r="IF86" s="237"/>
      <c r="IG86" s="237"/>
      <c r="IH86" s="237"/>
      <c r="II86" s="237"/>
      <c r="IJ86" s="237"/>
      <c r="IK86" s="237"/>
      <c r="IL86" s="237"/>
      <c r="IM86" s="237"/>
      <c r="IN86" s="237"/>
      <c r="IO86" s="237"/>
      <c r="IP86" s="237"/>
      <c r="IQ86" s="237"/>
      <c r="IR86" s="237"/>
      <c r="IS86" s="237"/>
      <c r="IT86" s="237"/>
      <c r="IU86" s="237"/>
      <c r="IV86" s="237"/>
    </row>
    <row r="87" spans="1:256" s="236" customFormat="1" ht="85.5" customHeight="1" x14ac:dyDescent="0.2">
      <c r="A87" s="236" t="s">
        <v>263</v>
      </c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CT87" s="237"/>
      <c r="CU87" s="237"/>
      <c r="CV87" s="237"/>
      <c r="CW87" s="237"/>
      <c r="CX87" s="237"/>
      <c r="CY87" s="237"/>
      <c r="CZ87" s="237"/>
      <c r="DA87" s="237"/>
      <c r="DB87" s="237"/>
      <c r="DC87" s="237"/>
      <c r="DD87" s="237"/>
      <c r="DE87" s="237"/>
      <c r="DF87" s="237"/>
      <c r="DG87" s="237"/>
      <c r="DH87" s="237"/>
      <c r="DI87" s="237"/>
      <c r="DJ87" s="237"/>
      <c r="DK87" s="237"/>
      <c r="DL87" s="237"/>
      <c r="DM87" s="237"/>
      <c r="DN87" s="237"/>
      <c r="DO87" s="237"/>
      <c r="DP87" s="237"/>
      <c r="DQ87" s="237"/>
      <c r="DR87" s="237"/>
      <c r="DS87" s="237"/>
      <c r="DT87" s="237"/>
      <c r="DU87" s="237"/>
      <c r="DV87" s="237"/>
      <c r="DW87" s="237"/>
      <c r="DX87" s="237"/>
      <c r="DY87" s="237"/>
      <c r="DZ87" s="237"/>
      <c r="EA87" s="237"/>
      <c r="EB87" s="237"/>
      <c r="EC87" s="237"/>
      <c r="ED87" s="237"/>
      <c r="EE87" s="237"/>
      <c r="EF87" s="237"/>
      <c r="EG87" s="237"/>
      <c r="EH87" s="237"/>
      <c r="EI87" s="237"/>
      <c r="EJ87" s="237"/>
      <c r="EK87" s="237"/>
      <c r="EL87" s="237"/>
      <c r="EM87" s="237"/>
      <c r="EN87" s="237"/>
      <c r="EO87" s="237"/>
      <c r="EP87" s="237"/>
      <c r="EQ87" s="237"/>
      <c r="ER87" s="237"/>
      <c r="ES87" s="237"/>
      <c r="ET87" s="237"/>
      <c r="EU87" s="237"/>
      <c r="EV87" s="237"/>
      <c r="EW87" s="237"/>
      <c r="EX87" s="237"/>
      <c r="EY87" s="237"/>
      <c r="EZ87" s="237"/>
      <c r="FA87" s="237"/>
      <c r="FB87" s="237"/>
      <c r="FC87" s="237"/>
      <c r="FD87" s="237"/>
      <c r="FE87" s="237"/>
      <c r="FF87" s="237"/>
      <c r="FG87" s="237"/>
      <c r="FH87" s="237"/>
      <c r="FI87" s="237"/>
      <c r="FJ87" s="237"/>
      <c r="FK87" s="237"/>
      <c r="FL87" s="237"/>
      <c r="FM87" s="237"/>
      <c r="FN87" s="237"/>
      <c r="FO87" s="237"/>
      <c r="FP87" s="237"/>
      <c r="FQ87" s="237"/>
      <c r="FR87" s="237"/>
      <c r="FS87" s="237"/>
      <c r="FT87" s="237"/>
      <c r="FU87" s="237"/>
      <c r="FV87" s="237"/>
      <c r="FW87" s="237"/>
      <c r="FX87" s="237"/>
      <c r="FY87" s="237"/>
      <c r="FZ87" s="237"/>
      <c r="GA87" s="237"/>
      <c r="GB87" s="237"/>
      <c r="GC87" s="237"/>
      <c r="GD87" s="237"/>
      <c r="GE87" s="237"/>
      <c r="GF87" s="237"/>
      <c r="GG87" s="237"/>
      <c r="GH87" s="237"/>
      <c r="GI87" s="237"/>
      <c r="GJ87" s="237"/>
      <c r="GK87" s="237"/>
      <c r="GL87" s="237"/>
      <c r="GM87" s="237"/>
      <c r="GN87" s="237"/>
      <c r="GO87" s="237"/>
      <c r="GP87" s="237"/>
      <c r="GQ87" s="237"/>
      <c r="GR87" s="237"/>
      <c r="GS87" s="237"/>
      <c r="GT87" s="237"/>
      <c r="GU87" s="237"/>
      <c r="GV87" s="237"/>
      <c r="GW87" s="237"/>
      <c r="GX87" s="237"/>
      <c r="GY87" s="237"/>
      <c r="GZ87" s="237"/>
      <c r="HA87" s="237"/>
      <c r="HB87" s="237"/>
      <c r="HC87" s="237"/>
      <c r="HD87" s="237"/>
      <c r="HE87" s="237"/>
      <c r="HF87" s="237"/>
      <c r="HG87" s="237"/>
      <c r="HH87" s="237"/>
      <c r="HI87" s="237"/>
      <c r="HJ87" s="237"/>
      <c r="HK87" s="237"/>
      <c r="HL87" s="237"/>
      <c r="HM87" s="237"/>
      <c r="HN87" s="237"/>
      <c r="HO87" s="237"/>
      <c r="HP87" s="237"/>
      <c r="HQ87" s="237"/>
      <c r="HR87" s="237"/>
      <c r="HS87" s="237"/>
      <c r="HT87" s="237"/>
      <c r="HU87" s="237"/>
      <c r="HV87" s="237"/>
      <c r="HW87" s="237"/>
      <c r="HX87" s="237"/>
      <c r="HY87" s="237"/>
      <c r="HZ87" s="237"/>
      <c r="IA87" s="237"/>
      <c r="IB87" s="237"/>
      <c r="IC87" s="237"/>
      <c r="ID87" s="237"/>
      <c r="IE87" s="237"/>
      <c r="IF87" s="237"/>
      <c r="IG87" s="237"/>
      <c r="IH87" s="237"/>
      <c r="II87" s="237"/>
      <c r="IJ87" s="237"/>
      <c r="IK87" s="237"/>
      <c r="IL87" s="237"/>
      <c r="IM87" s="237"/>
      <c r="IN87" s="237"/>
      <c r="IO87" s="237"/>
      <c r="IP87" s="237"/>
      <c r="IQ87" s="237"/>
      <c r="IR87" s="237"/>
      <c r="IS87" s="237"/>
      <c r="IT87" s="237"/>
      <c r="IU87" s="237"/>
      <c r="IV87" s="237"/>
    </row>
    <row r="88" spans="1:256" s="223" customFormat="1" ht="85.5" customHeight="1" x14ac:dyDescent="0.2">
      <c r="A88" s="222" t="s">
        <v>360</v>
      </c>
    </row>
    <row r="89" spans="1:256" s="203" customFormat="1" ht="85.5" customHeight="1" x14ac:dyDescent="0.2">
      <c r="A89" s="202"/>
    </row>
    <row r="90" spans="1:256" s="74" customFormat="1" ht="86.1" customHeight="1" x14ac:dyDescent="0.2">
      <c r="A90" s="113" t="s">
        <v>18</v>
      </c>
      <c r="B90" s="72"/>
      <c r="C90" s="72"/>
      <c r="K90" s="234"/>
      <c r="L90" s="234"/>
      <c r="M90" s="234"/>
      <c r="N90" s="235"/>
      <c r="O90" s="71"/>
    </row>
    <row r="91" spans="1:256" s="198" customFormat="1" ht="86.1" customHeight="1" x14ac:dyDescent="0.2">
      <c r="A91" s="197" t="s">
        <v>228</v>
      </c>
      <c r="N91" s="127"/>
      <c r="O91" s="71"/>
    </row>
    <row r="92" spans="1:256" s="223" customFormat="1" ht="86.1" customHeight="1" x14ac:dyDescent="0.2">
      <c r="A92" s="222"/>
      <c r="N92" s="127"/>
      <c r="O92" s="71"/>
    </row>
    <row r="93" spans="1:256" s="124" customFormat="1" ht="93" customHeight="1" x14ac:dyDescent="0.2">
      <c r="A93" s="240" t="s">
        <v>32</v>
      </c>
      <c r="B93" s="241"/>
      <c r="C93" s="241"/>
      <c r="D93" s="241"/>
      <c r="E93" s="125"/>
      <c r="F93" s="125"/>
      <c r="G93" s="125"/>
      <c r="H93" s="125"/>
      <c r="I93" s="125"/>
      <c r="J93" s="125"/>
      <c r="K93" s="125"/>
      <c r="L93" s="125"/>
      <c r="M93" s="125"/>
      <c r="N93" s="128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  <c r="IP93" s="125"/>
      <c r="IQ93" s="125"/>
      <c r="IR93" s="125"/>
      <c r="IS93" s="125"/>
      <c r="IT93" s="125"/>
      <c r="IU93" s="125"/>
      <c r="IV93" s="125"/>
    </row>
    <row r="94" spans="1:256" s="148" customFormat="1" ht="59.25" customHeight="1" x14ac:dyDescent="0.2">
      <c r="A94" s="232" t="s">
        <v>359</v>
      </c>
      <c r="B94" s="233"/>
      <c r="C94" s="233"/>
      <c r="D94" s="233"/>
      <c r="E94" s="233"/>
      <c r="F94" s="233"/>
      <c r="G94" s="233"/>
      <c r="H94" s="150"/>
      <c r="N94" s="149"/>
    </row>
    <row r="95" spans="1:256" s="148" customFormat="1" ht="59.25" customHeight="1" x14ac:dyDescent="0.2">
      <c r="A95" s="232" t="s">
        <v>294</v>
      </c>
      <c r="B95" s="233"/>
      <c r="C95" s="233"/>
      <c r="D95" s="233"/>
      <c r="E95" s="233"/>
      <c r="F95" s="233"/>
      <c r="G95" s="233"/>
      <c r="H95" s="208"/>
      <c r="N95" s="149"/>
    </row>
    <row r="96" spans="1:256" s="171" customFormat="1" ht="29.25" customHeight="1" x14ac:dyDescent="0.2">
      <c r="A96" s="170"/>
    </row>
    <row r="97" spans="1:256" s="74" customFormat="1" ht="33" customHeight="1" x14ac:dyDescent="0.2">
      <c r="A97" s="146"/>
      <c r="N97" s="127"/>
      <c r="O97" s="71"/>
    </row>
    <row r="98" spans="1:256" s="8" customFormat="1" ht="86.1" customHeight="1" x14ac:dyDescent="1.05">
      <c r="A98" s="9"/>
    </row>
    <row r="99" spans="1:256" ht="86.1" customHeight="1" x14ac:dyDescent="1.05">
      <c r="A99" s="9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256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256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256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256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256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256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F530" s="10"/>
      <c r="G530" s="11"/>
      <c r="H530" s="10"/>
      <c r="I530" s="3"/>
      <c r="J530" s="10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B531" s="10"/>
      <c r="C531" s="10"/>
      <c r="D531" s="10"/>
      <c r="E531" s="10"/>
      <c r="G531" s="11"/>
      <c r="H531" s="10"/>
      <c r="I531" s="3"/>
      <c r="K531" s="12"/>
      <c r="L531" s="10"/>
      <c r="M531" s="10"/>
      <c r="N531" s="13"/>
      <c r="Q531" s="1"/>
      <c r="R531" s="1"/>
    </row>
    <row r="532" spans="1:18" ht="86.1" customHeight="1" x14ac:dyDescent="1.05">
      <c r="A532" s="7"/>
      <c r="F532" s="3"/>
      <c r="K532" s="12"/>
      <c r="L532" s="10"/>
      <c r="M532" s="10"/>
      <c r="N532" s="13"/>
    </row>
    <row r="533" spans="1:18" ht="86.1" customHeight="1" x14ac:dyDescent="1.05">
      <c r="A533" s="7"/>
      <c r="B533" s="1"/>
      <c r="C533" s="1"/>
      <c r="D533" s="1"/>
      <c r="E533" s="1"/>
      <c r="G533" s="1"/>
      <c r="H533" s="1"/>
      <c r="I533" s="1"/>
      <c r="J533" s="1"/>
      <c r="M533" s="10"/>
      <c r="N533" s="13"/>
    </row>
  </sheetData>
  <mergeCells count="73">
    <mergeCell ref="B70:C70"/>
    <mergeCell ref="B72:C72"/>
    <mergeCell ref="B16:C16"/>
    <mergeCell ref="B37:C37"/>
    <mergeCell ref="B24:C24"/>
    <mergeCell ref="B30:C30"/>
    <mergeCell ref="B18:C18"/>
    <mergeCell ref="B31:C31"/>
    <mergeCell ref="B69:C69"/>
    <mergeCell ref="B40:C40"/>
    <mergeCell ref="B53:C53"/>
    <mergeCell ref="B35:C35"/>
    <mergeCell ref="B38:C38"/>
    <mergeCell ref="B43:C43"/>
    <mergeCell ref="B41:C41"/>
    <mergeCell ref="B44:C44"/>
    <mergeCell ref="B23:C23"/>
    <mergeCell ref="B28:C28"/>
    <mergeCell ref="B27:C27"/>
    <mergeCell ref="B29:C29"/>
    <mergeCell ref="B25:C25"/>
    <mergeCell ref="B7:C7"/>
    <mergeCell ref="B34:C34"/>
    <mergeCell ref="B19:C19"/>
    <mergeCell ref="B8:C8"/>
    <mergeCell ref="B10:C10"/>
    <mergeCell ref="B9:C9"/>
    <mergeCell ref="B21:C21"/>
    <mergeCell ref="B13:C13"/>
    <mergeCell ref="B14:C14"/>
    <mergeCell ref="B22:C22"/>
    <mergeCell ref="B11:C11"/>
    <mergeCell ref="B20:C20"/>
    <mergeCell ref="B12:C12"/>
    <mergeCell ref="B17:C17"/>
    <mergeCell ref="B26:C26"/>
    <mergeCell ref="B15:C15"/>
    <mergeCell ref="B36:C36"/>
    <mergeCell ref="B39:C39"/>
    <mergeCell ref="B46:C46"/>
    <mergeCell ref="B42:C42"/>
    <mergeCell ref="B45:C45"/>
    <mergeCell ref="B50:C50"/>
    <mergeCell ref="B60:C60"/>
    <mergeCell ref="B51:C51"/>
    <mergeCell ref="B59:C59"/>
    <mergeCell ref="B47:C47"/>
    <mergeCell ref="B48:C48"/>
    <mergeCell ref="B55:C55"/>
    <mergeCell ref="B54:C54"/>
    <mergeCell ref="B52:C52"/>
    <mergeCell ref="B56:C56"/>
    <mergeCell ref="B49:C49"/>
    <mergeCell ref="B65:C65"/>
    <mergeCell ref="B61:C61"/>
    <mergeCell ref="B63:C63"/>
    <mergeCell ref="B68:C68"/>
    <mergeCell ref="B64:C64"/>
    <mergeCell ref="B62:C62"/>
    <mergeCell ref="B71:C71"/>
    <mergeCell ref="I85:N85"/>
    <mergeCell ref="A95:G95"/>
    <mergeCell ref="K90:N90"/>
    <mergeCell ref="A87:XFD87"/>
    <mergeCell ref="A76:XFD76"/>
    <mergeCell ref="A94:G94"/>
    <mergeCell ref="A86:XFD86"/>
    <mergeCell ref="A93:D93"/>
    <mergeCell ref="A83:XFD83"/>
    <mergeCell ref="A80:XFD80"/>
    <mergeCell ref="B74:C74"/>
    <mergeCell ref="B73:C73"/>
    <mergeCell ref="A77:XFD77"/>
  </mergeCells>
  <phoneticPr fontId="0" type="noConversion"/>
  <printOptions horizontalCentered="1"/>
  <pageMargins left="3.937007874015748E-2" right="3.937007874015748E-2" top="0.55118110236220474" bottom="0.35433070866141736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2019-04-18T09:07:06Z</cp:lastPrinted>
  <dcterms:created xsi:type="dcterms:W3CDTF">2000-08-08T10:38:34Z</dcterms:created>
  <dcterms:modified xsi:type="dcterms:W3CDTF">2019-04-18T09:07:46Z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